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169E32F-DCDA-4478-9895-1B3140309B4D}" xr6:coauthVersionLast="47" xr6:coauthVersionMax="47" xr10:uidLastSave="{00000000-0000-0000-0000-000000000000}"/>
  <bookViews>
    <workbookView xWindow="-110" yWindow="-110" windowWidth="19420" windowHeight="10420" xr2:uid="{91E8069C-21A4-48F4-AF35-0EFCB2C24ADB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<sst xmlns="http://schemas.openxmlformats.org/spreadsheetml/2006/main" count="71" uniqueCount="43">
  <si>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</si>
  <si>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</si>
  <si>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</si>
  <si>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</si>
  <si>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</si>
  <si>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</si>
  <si>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</si>
  <si>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</si>
  <si>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</si>
  <si>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</si>
  <si>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</si>
  <si>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</si>
  <si>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</si>
  <si>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</si>
  <si>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</si>
  <si>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</si>
  <si>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</si>
  <si>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</si>
  <si>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</si>
  <si>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</si>
  <si>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Disposable Diapers/Nappy Pads</t>
  </si>
  <si>
    <t>Mamy Poko Pants Extra Absorb Medium 22 N</t>
  </si>
  <si>
    <t>NA(Others)</t>
  </si>
  <si>
    <t>Apollo Pharmacy</t>
  </si>
  <si>
    <t>399.0</t>
  </si>
  <si>
    <t xml:space="preserve"> </t>
  </si>
  <si>
    <t>Yes</t>
  </si>
  <si>
    <t>Diptimayee Mangaraj</t>
  </si>
  <si>
    <t>Baby Cereals</t>
  </si>
  <si>
    <t>Nestle Ceregrow 2-6Yrs 300 G</t>
  </si>
  <si>
    <t>Carton Box</t>
  </si>
  <si>
    <t xml:space="preserve">Chemist                       </t>
  </si>
  <si>
    <t>333.0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</si>
  <si>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</si>
  <si>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Monalisha Ghadei</t>
  </si>
  <si>
    <t>Mamy Poko Pants Extra Absorb New Born 34 N</t>
  </si>
  <si>
    <t>Jyotirmayee Sathpathy</t>
  </si>
  <si>
    <t>Littles Comfy Baby Pants New Born +  + 11</t>
  </si>
  <si>
    <t>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</si>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</sst>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5C80-3BEE-4B88-80EA-6B8BE80E75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240010125409</v>
      </c>
      <c r="C2" s="11" t="s">
        <v>19</v>
      </c>
      <c r="D2" s="13">
        <f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1734460035413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240010127409</v>
      </c>
      <c r="C3" s="11" t="s">
        <v>27</v>
      </c>
      <c r="D3" s="13">
        <f>IF(B3=B2,1+D2,1)</f>
        <v>1</v>
      </c>
      <c r="E3" s="12">
        <v>5</v>
      </c>
      <c r="F3" s="11" t="s">
        <v>28</v>
      </c>
      <c r="G3" s="11" t="s">
        <v>29</v>
      </c>
      <c r="H3" s="12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1734460164837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240010234009</v>
      </c>
      <c r="C4" s="17" t="s">
        <v>34</v>
      </c>
      <c r="D4" s="13">
        <f>IF(B4=B3,1+D3,1)</f>
        <v>1</v>
      </c>
      <c r="E4" s="18">
        <v>7</v>
      </c>
      <c r="F4" s="17" t="s">
        <v>20</v>
      </c>
      <c r="G4" s="17" t="s">
        <v>35</v>
      </c>
      <c r="H4" s="18">
        <v>1</v>
      </c>
      <c r="I4" s="17" t="s">
        <v>22</v>
      </c>
      <c r="J4" s="17" t="s">
        <v>23</v>
      </c>
      <c r="K4" s="18" t="s">
        <v>24</v>
      </c>
      <c r="L4" s="17" t="s">
        <v>25</v>
      </c>
      <c r="M4" s="17" t="s">
        <v>26</v>
      </c>
      <c r="N4" s="18">
        <v>1734173776346</v>
      </c>
      <c r="O4" s="18">
        <v>1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9" t="s">
        <v>18</v>
      </c>
      <c r="B5" s="20">
        <v>240010424509</v>
      </c>
      <c r="C5" s="19" t="s">
        <v>36</v>
      </c>
      <c r="D5" s="13">
        <f>IF(B5=B4,1+D4,1)</f>
        <v>1</v>
      </c>
      <c r="E5" s="20">
        <v>6</v>
      </c>
      <c r="F5" s="19" t="s">
        <v>20</v>
      </c>
      <c r="G5" s="19" t="s">
        <v>37</v>
      </c>
      <c r="H5" s="20">
        <v>1</v>
      </c>
      <c r="I5" s="19" t="s">
        <v>22</v>
      </c>
      <c r="J5" s="19" t="s">
        <v>23</v>
      </c>
      <c r="K5" s="20" t="s">
        <v>38</v>
      </c>
      <c r="L5" s="19" t="s">
        <v>25</v>
      </c>
      <c r="M5" s="19" t="s">
        <v>26</v>
      </c>
      <c r="N5" s="20">
        <v>1733661259915</v>
      </c>
      <c r="O5" s="20">
        <v>1</v>
      </c>
      <c r="P5" s="19">
        <v>2</v>
      </c>
      <c r="T5" s="21" t="s">
        <v>39</v>
      </c>
      <c r="U5" s="21"/>
      <c r="V5" s="22">
        <v>190010328709</v>
      </c>
      <c r="W5" s="23" t="s">
        <v>40</v>
      </c>
      <c r="X5" s="15"/>
      <c r="Y5" s="15"/>
      <c r="Z5" s="15"/>
      <c r="AA5" s="15"/>
      <c r="AB5" s="15"/>
      <c r="AC5" s="16"/>
      <c r="AD5" s="15"/>
      <c r="AE5" s="15"/>
      <c r="AF5" s="24" t="str">
        <f>A2</f>
        <v>Bhubaneshwar0214</v>
      </c>
    </row>
    <row r="6" spans="1:32" x14ac:dyDescent="0.35"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7" t="s">
        <v>42</v>
      </c>
    </row>
    <row r="8" spans="1:32" ht="43.5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1">IF(B2="","",_xlfn.UNIQUE(_xlfn._xlws.FILTER($B$2:$B$2034,$A$2:$A$2034=AF5)))</f>
        <v>240010125409</v>
      </c>
    </row>
    <row r="9" spans="1:32" x14ac:dyDescent="0.35"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5"/>
      <c r="AF9" s="32">
        <v>240010127409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5"/>
      <c r="AF10" s="32">
        <v>240010234009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5"/>
      <c r="AF11" s="32">
        <v>240010424509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5"/>
      <c r="AF12" s="3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5"/>
      <c r="AF13" s="3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5"/>
      <c r="AF14" s="3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5"/>
      <c r="AF15" s="3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5"/>
      <c r="AF16" s="3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5"/>
      <c r="AF17" s="3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5"/>
      <c r="AF18" s="3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5"/>
      <c r="AF19" s="3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5"/>
      <c r="AF20" s="3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5"/>
      <c r="AF21" s="3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5"/>
      <c r="AF22" s="3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5"/>
      <c r="AF23" s="3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5"/>
      <c r="AF24" s="3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x14ac:dyDescent="0.35">
      <c r="S31" s="15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B0773C-C38A-4ADD-9F8C-0DCA77B8A0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2024-12-19T12:42:58Z</dcterms:created>
  <dcterms:modified xsi:type="dcterms:W3CDTF">2024-12-19T12:42:58Z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f8792fd2-b416-414e-a76e-5775fb71f3b3</vt:lpwstr>
  </property>
  <property fmtid="{D5CDD505-2E9C-101B-9397-08002B2CF9AE}" pid="8" name="MSIP_Label_3741da7a-79c1-417c-b408-16c0bfe99fca_ContentBits">
    <vt:lpwstr>0</vt:lpwstr>
  </property>
</Properties>
</file>