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BEA6C38-56F8-481C-B4E6-EB935AD5D2B0}" xr6:coauthVersionLast="47" xr6:coauthVersionMax="47" xr10:uidLastSave="{00000000-0000-0000-0000-000000000000}"/>
  <bookViews>
    <workbookView xWindow="-110" yWindow="-110" windowWidth="19420" windowHeight="10420" xr2:uid="{46F5C595-6A56-4A2B-9955-685EB1D7F0E6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<sst xmlns="http://schemas.openxmlformats.org/spreadsheetml/2006/main" count="135" uniqueCount="68">
  <si>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</si>
  <si>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</si>
  <si>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</si>
  <si>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</si>
  <si>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</si>
  <si>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</si>
  <si>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</si>
  <si>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</si>
  <si>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</si>
  <si>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</si>
  <si>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</si>
  <si>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</si>
  <si>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</si>
  <si>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</si>
  <si>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</si>
  <si>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</si>
  <si>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</si>
  <si>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</si>
  <si>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Jaipur394</t>
  </si>
  <si>
    <t>Anamika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</si>
  <si>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</si>
  <si>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</si>
  <si>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</si>
  <si>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</si>
  <si>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</si>
  <si>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</si>
  <si>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</si>
  <si>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t>Mayuri Bhati</t>
  </si>
  <si>
    <t>Baby Bar Soaps / Liquid Soaps</t>
  </si>
  <si>
    <t>Himalaya Baby Soap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</si>
  <si>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</si>
  <si>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</si>
  <si>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</si>
  <si>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Neelu Tank</t>
  </si>
  <si>
    <t>Baby Powders</t>
  </si>
  <si>
    <t>Himalaya Baby Powder 200 G</t>
  </si>
  <si>
    <t>Plastic Jar</t>
  </si>
  <si>
    <t>75.0</t>
  </si>
  <si>
    <t>Asha Kumari</t>
  </si>
  <si>
    <t>Mamy Poko Pants Standard Small 1 N</t>
  </si>
  <si>
    <t>10.0</t>
  </si>
  <si>
    <t>Select Member ID</t>
  </si>
  <si>
    <t/>
  </si>
  <si>
    <t>&lt;&lt;-- Click on left cell to select memberID</t>
  </si>
  <si>
    <t>Poonam</t>
  </si>
  <si>
    <t>Baby Lotions</t>
  </si>
  <si>
    <t>Himalaya Baby Lotion 100 M</t>
  </si>
  <si>
    <t>Plasticbottle (pet)</t>
  </si>
  <si>
    <t>100.0</t>
  </si>
  <si>
    <t>Member Name</t>
  </si>
  <si>
    <t>MeberID</t>
  </si>
  <si>
    <t>Kavita</t>
  </si>
  <si>
    <t>Mamy Poko Pants Standard Medium 16 N</t>
  </si>
  <si>
    <t>199.0</t>
  </si>
  <si>
    <t>Aarti</t>
  </si>
  <si>
    <t>Sonu chohan</t>
  </si>
  <si>
    <t>Apollo Life Baby Diaper Pants XL 11 N</t>
  </si>
  <si>
    <t>Flipkart</t>
  </si>
  <si>
    <t>120.0</t>
  </si>
  <si>
    <t>Divya gehlot</t>
  </si>
  <si>
    <t>Bumtum Baby Pants Medium +  + 1</t>
  </si>
  <si>
    <t>Online Shopping</t>
  </si>
  <si>
    <t>399.0</t>
  </si>
  <si>
    <t>Reena kumari</t>
  </si>
  <si>
    <t>Himalaya Total Care Pants Medium 54 N</t>
  </si>
  <si>
    <t xml:space="preserve">D Mart / D Mart miniMax                        </t>
  </si>
  <si>
    <t>949.0</t>
  </si>
  <si>
    <t>with Rs 400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</si>
</sst>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4238-8F9A-4FF9-B368-EFAFE386D3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Jaipur394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220030352409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1702445600127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220030451509</v>
      </c>
      <c r="C3" s="10" t="s">
        <v>27</v>
      </c>
      <c r="D3" s="10">
        <f>IF(B3=B2,1+D2,1)</f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1702454423729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220030551609</v>
      </c>
      <c r="C4" s="10" t="s">
        <v>33</v>
      </c>
      <c r="D4" s="10">
        <f>IF(B4=B3,1+D3,1)</f>
        <v>1</v>
      </c>
      <c r="E4" s="10">
        <v>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1702392161614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220030552709</v>
      </c>
      <c r="C5" s="10" t="s">
        <v>38</v>
      </c>
      <c r="D5" s="10">
        <f>IF(B5=B4,1+D4,1)</f>
        <v>1</v>
      </c>
      <c r="E5" s="10">
        <v>6</v>
      </c>
      <c r="F5" s="10" t="s">
        <v>20</v>
      </c>
      <c r="G5" s="10" t="s">
        <v>39</v>
      </c>
      <c r="H5" s="10">
        <v>5</v>
      </c>
      <c r="I5" s="10" t="s">
        <v>22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1702457823006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Jaipur394</v>
      </c>
    </row>
    <row r="6" spans="1:32" ht="14.5" customHeight="1" x14ac:dyDescent="0.35">
      <c r="A6" s="10" t="s">
        <v>18</v>
      </c>
      <c r="B6" s="10">
        <v>220030553109</v>
      </c>
      <c r="C6" s="10" t="s">
        <v>44</v>
      </c>
      <c r="D6" s="10">
        <f>IF(B6=B5,1+D5,1)</f>
        <v>1</v>
      </c>
      <c r="E6" s="10">
        <v>4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23</v>
      </c>
      <c r="K6" s="11" t="s">
        <v>48</v>
      </c>
      <c r="L6" s="10" t="s">
        <v>25</v>
      </c>
      <c r="M6" s="10" t="s">
        <v>26</v>
      </c>
      <c r="N6" s="10">
        <v>1702452341467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220030553109</v>
      </c>
      <c r="C7" s="10" t="s">
        <v>44</v>
      </c>
      <c r="D7" s="10">
        <f>IF(B7=B6,1+D6,1)</f>
        <v>2</v>
      </c>
      <c r="E7" s="10">
        <v>4</v>
      </c>
      <c r="F7" s="10" t="s">
        <v>20</v>
      </c>
      <c r="G7" s="10" t="s">
        <v>39</v>
      </c>
      <c r="H7" s="10">
        <v>2</v>
      </c>
      <c r="I7" s="10" t="s">
        <v>22</v>
      </c>
      <c r="J7" s="10" t="s">
        <v>30</v>
      </c>
      <c r="K7" s="11" t="s">
        <v>40</v>
      </c>
      <c r="L7" s="10" t="s">
        <v>25</v>
      </c>
      <c r="M7" s="10" t="s">
        <v>26</v>
      </c>
      <c r="N7" s="10">
        <v>1702452341467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220030553209</v>
      </c>
      <c r="C8" s="10" t="s">
        <v>51</v>
      </c>
      <c r="D8" s="10">
        <f>IF(B8=B7,1+D7,1)</f>
        <v>1</v>
      </c>
      <c r="E8" s="10">
        <v>8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1702695654953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7">IF(B2="","",_xlfn.UNIQUE(_xlfn._xlws.FILTER($B$2:$B$2034,$A$2:$A$2034=AF5)))</f>
        <v>220030352409</v>
      </c>
    </row>
    <row r="9" spans="1:32" ht="14.5" customHeight="1" x14ac:dyDescent="0.35">
      <c r="A9" s="10" t="s">
        <v>18</v>
      </c>
      <c r="B9" s="10">
        <v>220030648509</v>
      </c>
      <c r="C9" s="10" t="s">
        <v>54</v>
      </c>
      <c r="D9" s="10">
        <f>IF(B9=B8,1+D8,1)</f>
        <v>1</v>
      </c>
      <c r="E9" s="10">
        <v>10</v>
      </c>
      <c r="F9" s="10" t="s">
        <v>45</v>
      </c>
      <c r="G9" s="10" t="s">
        <v>46</v>
      </c>
      <c r="H9" s="10">
        <v>1</v>
      </c>
      <c r="I9" s="10" t="s">
        <v>36</v>
      </c>
      <c r="J9" s="10" t="s">
        <v>30</v>
      </c>
      <c r="K9" s="11" t="s">
        <v>48</v>
      </c>
      <c r="L9" s="10" t="s">
        <v>25</v>
      </c>
      <c r="M9" s="10" t="s">
        <v>26</v>
      </c>
      <c r="N9" s="10">
        <v>1702392052297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220030451509</v>
      </c>
    </row>
    <row r="10" spans="1:32" ht="14.5" customHeight="1" x14ac:dyDescent="0.35">
      <c r="A10" s="10" t="s">
        <v>18</v>
      </c>
      <c r="B10" s="10">
        <v>220030648709</v>
      </c>
      <c r="C10" s="10" t="s">
        <v>55</v>
      </c>
      <c r="D10" s="10">
        <f>IF(B10=B9,1+D9,1)</f>
        <v>1</v>
      </c>
      <c r="E10" s="10">
        <v>3</v>
      </c>
      <c r="F10" s="10" t="s">
        <v>20</v>
      </c>
      <c r="G10" s="10" t="s">
        <v>56</v>
      </c>
      <c r="H10" s="10">
        <v>1</v>
      </c>
      <c r="I10" s="10" t="s">
        <v>22</v>
      </c>
      <c r="J10" s="10" t="s">
        <v>57</v>
      </c>
      <c r="K10" s="11" t="s">
        <v>58</v>
      </c>
      <c r="L10" s="10" t="s">
        <v>25</v>
      </c>
      <c r="M10" s="10" t="s">
        <v>26</v>
      </c>
      <c r="N10" s="10">
        <v>1702467792427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220030551609</v>
      </c>
    </row>
    <row r="11" spans="1:32" ht="14.5" customHeight="1" x14ac:dyDescent="0.35">
      <c r="A11" s="10" t="s">
        <v>18</v>
      </c>
      <c r="B11" s="10">
        <v>220030648809</v>
      </c>
      <c r="C11" s="10" t="s">
        <v>59</v>
      </c>
      <c r="D11" s="10">
        <f>IF(B11=B10,1+D10,1)</f>
        <v>1</v>
      </c>
      <c r="E11" s="10">
        <v>7</v>
      </c>
      <c r="F11" s="10" t="s">
        <v>20</v>
      </c>
      <c r="G11" s="10" t="s">
        <v>60</v>
      </c>
      <c r="H11" s="10">
        <v>1</v>
      </c>
      <c r="I11" s="10" t="s">
        <v>22</v>
      </c>
      <c r="J11" s="10" t="s">
        <v>61</v>
      </c>
      <c r="K11" s="11" t="s">
        <v>62</v>
      </c>
      <c r="L11" s="10" t="s">
        <v>25</v>
      </c>
      <c r="M11" s="10" t="s">
        <v>26</v>
      </c>
      <c r="N11" s="10">
        <v>1702457917390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220030552709</v>
      </c>
    </row>
    <row r="12" spans="1:32" ht="14.5" customHeight="1" x14ac:dyDescent="0.35">
      <c r="A12" s="10" t="s">
        <v>18</v>
      </c>
      <c r="B12" s="10">
        <v>220030653309</v>
      </c>
      <c r="C12" s="10" t="s">
        <v>63</v>
      </c>
      <c r="D12" s="10">
        <f>IF(B12=B11,1+D11,1)</f>
        <v>1</v>
      </c>
      <c r="E12" s="10">
        <v>8</v>
      </c>
      <c r="F12" s="10" t="s">
        <v>20</v>
      </c>
      <c r="G12" s="10" t="s">
        <v>64</v>
      </c>
      <c r="H12" s="10">
        <v>1</v>
      </c>
      <c r="I12" s="10" t="s">
        <v>22</v>
      </c>
      <c r="J12" s="10" t="s">
        <v>65</v>
      </c>
      <c r="K12" s="11" t="s">
        <v>66</v>
      </c>
      <c r="L12" s="10" t="s">
        <v>67</v>
      </c>
      <c r="M12" s="10" t="s">
        <v>26</v>
      </c>
      <c r="N12" s="10">
        <v>1702441242499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220030553109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220030553209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220030648509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220030648709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220030648809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220030653309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966006-E34B-49D1-92EC-3A071AA3FD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2023-12-19T07:33:47Z</dcterms:created>
  <dcterms:modified xsi:type="dcterms:W3CDTF">2023-12-19T07:33:47Z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c37ba2ef-8056-448c-a693-ca7a956e4784</vt:lpwstr>
  </property>
  <property fmtid="{D5CDD505-2E9C-101B-9397-08002B2CF9AE}" pid="8" name="MSIP_Label_3741da7a-79c1-417c-b408-16c0bfe99fca_ContentBits">
    <vt:lpwstr>0</vt:lpwstr>
  </property>
</Properties>
</file>