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C492C3DC-A9B3-4CC9-AEE8-92CBD63EC6DC}" xr6:coauthVersionLast="47" xr6:coauthVersionMax="47" xr10:uidLastSave="{00000000-0000-0000-0000-000000000000}"/>
  <bookViews>
    <workbookView xWindow="-110" yWindow="-110" windowWidth="19420" windowHeight="10420" xr2:uid="{7EE999E9-D334-4BF4-8986-1EB9473E2F13}"/>
  </bookViews>
  <sheets>
    <sheet name="Jaipur5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2" i="1" s="1"/>
  <c r="D30" i="1"/>
  <c r="D29" i="1"/>
  <c r="D28" i="1"/>
  <c r="D25" i="1"/>
  <c r="D26" i="1" s="1"/>
  <c r="D27" i="1" s="1"/>
  <c r="D24" i="1"/>
  <c r="D23" i="1"/>
  <c r="D22" i="1"/>
  <c r="D20" i="1"/>
  <c r="D21" i="1" s="1"/>
  <c r="D18" i="1"/>
  <c r="D19" i="1" s="1"/>
  <c r="D15" i="1"/>
  <c r="D16" i="1" s="1"/>
  <c r="D17" i="1" s="1"/>
  <c r="D14" i="1"/>
  <c r="D11" i="1"/>
  <c r="D12" i="1" s="1"/>
  <c r="D13" i="1" s="1"/>
  <c r="D10" i="1"/>
  <c r="T9" i="1" a="1"/>
  <c r="T9" i="1" s="1"/>
  <c r="D9" i="1"/>
  <c r="V6" i="1"/>
  <c r="D6" i="1"/>
  <c r="D7" i="1" s="1"/>
  <c r="D8" i="1" s="1"/>
  <c r="AF5" i="1"/>
  <c r="AF8" i="1" s="1" a="1"/>
  <c r="AF8" i="1" s="1"/>
  <c r="D5" i="1"/>
  <c r="D4" i="1"/>
  <c r="D2" i="1"/>
  <c r="D3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<sst xmlns="http://schemas.openxmlformats.org/spreadsheetml/2006/main" count="315" uniqueCount="109">
  <si>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</si>
  <si>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</si>
  <si>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</si>
  <si>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</si>
  <si>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</si>
  <si>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</si>
  <si>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</si>
  <si>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</si>
  <si>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</si>
  <si>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</si>
  <si>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</si>
  <si>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</si>
  <si>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</si>
  <si>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</si>
  <si>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</si>
  <si>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</si>
  <si>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</si>
  <si>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</si>
  <si>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Jaipur585</t>
  </si>
  <si>
    <t>Lalita Bose</t>
  </si>
  <si>
    <t>Baby Bar Soaps / Liquid Soaps</t>
  </si>
  <si>
    <t>Himalaya Baby Soap 50 G</t>
  </si>
  <si>
    <t>NA(Others)</t>
  </si>
  <si>
    <t xml:space="preserve">Chemist                       </t>
  </si>
  <si>
    <t>35.0</t>
  </si>
  <si>
    <t xml:space="preserve"> </t>
  </si>
  <si>
    <t>Yes</t>
  </si>
  <si>
    <t>Disposable Diapers/Nappy Pads</t>
  </si>
  <si>
    <t>Pampers Happy SkinPants Large Aloe Vera Lotion(9-14kg) 1 N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</si>
  <si>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</si>
  <si>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</si>
  <si>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Sneha sharma</t>
  </si>
  <si>
    <t>Pampers All-Round Protection S 4-8kg 7 N</t>
  </si>
  <si>
    <t xml:space="preserve">Kirana                        </t>
  </si>
  <si>
    <t>99.0</t>
  </si>
  <si>
    <t>Karishma vyas</t>
  </si>
  <si>
    <t>Baby Powders</t>
  </si>
  <si>
    <t>Himalaya Baby Powder 200 G</t>
  </si>
  <si>
    <t>Plasticbottle (pet)</t>
  </si>
  <si>
    <t>85.0</t>
  </si>
  <si>
    <t>Select Member ID</t>
  </si>
  <si>
    <t/>
  </si>
  <si>
    <t>&lt;&lt;-- Click on left cell to select memberID</t>
  </si>
  <si>
    <t>Mamta Sharma</t>
  </si>
  <si>
    <t>Himalaya Baby Soap 125 G</t>
  </si>
  <si>
    <t>90.0</t>
  </si>
  <si>
    <t>Member Name</t>
  </si>
  <si>
    <t>Baby Lotions</t>
  </si>
  <si>
    <t>Himalaya Baby Lotion 100 M</t>
  </si>
  <si>
    <t>100.0</t>
  </si>
  <si>
    <t>MeberID</t>
  </si>
  <si>
    <t>Pampers Happy SkinPants Large Aloe Vera Lotion(9-14kg) 6 N</t>
  </si>
  <si>
    <t>Kamna Panwar</t>
  </si>
  <si>
    <t>Johnson's Baby Cream 50 G</t>
  </si>
  <si>
    <t>Plastic Tube</t>
  </si>
  <si>
    <t xml:space="preserve">Others                        </t>
  </si>
  <si>
    <t>75.0</t>
  </si>
  <si>
    <t>Lata soni</t>
  </si>
  <si>
    <t>Himalaya Baby Extra Moisturizing Bar 125 G</t>
  </si>
  <si>
    <t>Chetna soni</t>
  </si>
  <si>
    <t>Baby Wipes</t>
  </si>
  <si>
    <t>Himalaya Herbal Gentle Baby Wipes 12 N</t>
  </si>
  <si>
    <t>1.0</t>
  </si>
  <si>
    <t>Pampers Baby dry pants with Aloe Lotion Small 36 N</t>
  </si>
  <si>
    <t>399.0</t>
  </si>
  <si>
    <t>Lalita sisodiya</t>
  </si>
  <si>
    <t>Baby Massage Oil</t>
  </si>
  <si>
    <t>Himalaya Baby Massage Oil 100 M</t>
  </si>
  <si>
    <t>120.0</t>
  </si>
  <si>
    <t>Plastic Jar</t>
  </si>
  <si>
    <t>150.0</t>
  </si>
  <si>
    <t>Himalaya Herbal Gentle Baby Wipes 72 N</t>
  </si>
  <si>
    <t>200.0</t>
  </si>
  <si>
    <t>Babelois Pant Style Medium Diapers 34 N</t>
  </si>
  <si>
    <t>Sangeeta parihar</t>
  </si>
  <si>
    <t xml:space="preserve">Baby Hair Oils </t>
  </si>
  <si>
    <t>Parachute 100% Pure Coconut Oil (Plastic Jar) 100 G</t>
  </si>
  <si>
    <t>Plastic Tub</t>
  </si>
  <si>
    <t>44.0</t>
  </si>
  <si>
    <t>Pampers Happy SkinPants Small Aloe Vera Lotion( 4-8kg) 2 N</t>
  </si>
  <si>
    <t>20.0</t>
  </si>
  <si>
    <t>Lalita jeengar</t>
  </si>
  <si>
    <t>Himalaya Baby Cream 100 G</t>
  </si>
  <si>
    <t>160.0</t>
  </si>
  <si>
    <t>Mamy Poko Pants Standard Small 4 N</t>
  </si>
  <si>
    <t>40.0</t>
  </si>
  <si>
    <t>Vimla singariya</t>
  </si>
  <si>
    <t>110.0</t>
  </si>
  <si>
    <t>Guudi</t>
  </si>
  <si>
    <t>Huggies Dry Pants Medium BubbleBed (7-12kg) 8 N</t>
  </si>
  <si>
    <t>Brajmala</t>
  </si>
  <si>
    <t>Pro-Ease  Loving Luxury Diaper Pants Small 2 N</t>
  </si>
  <si>
    <t>22.0</t>
  </si>
  <si>
    <t>Johnson's Baby 25 G</t>
  </si>
  <si>
    <t>15.0</t>
  </si>
  <si>
    <t>Babelois Pant Style Small Diapers 1 N</t>
  </si>
  <si>
    <t>10.0</t>
  </si>
  <si>
    <t>Teena Jinger</t>
  </si>
  <si>
    <t>Mamy Poko Pants Standard Small 1 N</t>
  </si>
  <si>
    <t>Shobha Chitara</t>
  </si>
  <si>
    <t>Pampers Baby Dry Pants Medium 4 N</t>
  </si>
  <si>
    <t>48.0</t>
  </si>
  <si>
    <t>Sangeeta singariya</t>
  </si>
  <si>
    <t>Mamy Poko Pants Standard Small 20 N</t>
  </si>
  <si>
    <t>Rajni chitara</t>
  </si>
  <si>
    <t>Pro-Ease  Loving Luxury Diaper Pants Medium 2 N</t>
  </si>
  <si>
    <t>28.0</t>
  </si>
  <si>
    <t>Himalaya Baby Soap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</si>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</sst>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7F24-79E2-4438-B4FC-C170D8ABBD2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Jaipur585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220060251109</v>
      </c>
      <c r="C2" s="10" t="s">
        <v>19</v>
      </c>
      <c r="D2" s="10">
        <f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1701860974939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220060251109</v>
      </c>
      <c r="C3" s="10" t="s">
        <v>19</v>
      </c>
      <c r="D3" s="10">
        <f>IF(B3=B2,1+D2,1)</f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1701860974939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220060251609</v>
      </c>
      <c r="C4" s="10" t="s">
        <v>31</v>
      </c>
      <c r="D4" s="10">
        <f>IF(B4=B3,1+D3,1)</f>
        <v>1</v>
      </c>
      <c r="E4" s="10">
        <v>13</v>
      </c>
      <c r="F4" s="10" t="s">
        <v>27</v>
      </c>
      <c r="G4" s="10" t="s">
        <v>32</v>
      </c>
      <c r="H4" s="10">
        <v>1</v>
      </c>
      <c r="I4" s="10" t="s">
        <v>22</v>
      </c>
      <c r="J4" s="10" t="s">
        <v>33</v>
      </c>
      <c r="K4" s="11" t="s">
        <v>34</v>
      </c>
      <c r="L4" s="10" t="s">
        <v>25</v>
      </c>
      <c r="M4" s="10" t="s">
        <v>26</v>
      </c>
      <c r="N4" s="10">
        <v>1702476929294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220060252709</v>
      </c>
      <c r="C5" s="10" t="s">
        <v>35</v>
      </c>
      <c r="D5" s="10">
        <f>IF(B5=B4,1+D4,1)</f>
        <v>1</v>
      </c>
      <c r="E5" s="10">
        <v>7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1702278970702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Jaipur585</v>
      </c>
    </row>
    <row r="6" spans="1:32" ht="14.5" customHeight="1" x14ac:dyDescent="0.35">
      <c r="A6" s="10" t="s">
        <v>18</v>
      </c>
      <c r="B6" s="10">
        <v>220060351009</v>
      </c>
      <c r="C6" s="10" t="s">
        <v>43</v>
      </c>
      <c r="D6" s="10">
        <f>IF(B6=B5,1+D5,1)</f>
        <v>1</v>
      </c>
      <c r="E6" s="10">
        <v>6</v>
      </c>
      <c r="F6" s="10" t="s">
        <v>20</v>
      </c>
      <c r="G6" s="10" t="s">
        <v>44</v>
      </c>
      <c r="H6" s="10">
        <v>1</v>
      </c>
      <c r="I6" s="10" t="s">
        <v>22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1702273096831</v>
      </c>
      <c r="O6" s="10">
        <v>2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220060351009</v>
      </c>
      <c r="C7" s="10" t="s">
        <v>43</v>
      </c>
      <c r="D7" s="10">
        <f>IF(B7=B6,1+D6,1)</f>
        <v>2</v>
      </c>
      <c r="E7" s="10">
        <v>6</v>
      </c>
      <c r="F7" s="10" t="s">
        <v>47</v>
      </c>
      <c r="G7" s="10" t="s">
        <v>48</v>
      </c>
      <c r="H7" s="10">
        <v>1</v>
      </c>
      <c r="I7" s="10" t="s">
        <v>38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1702273096831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220060351009</v>
      </c>
      <c r="C8" s="10" t="s">
        <v>43</v>
      </c>
      <c r="D8" s="10">
        <f>IF(B8=B7,1+D7,1)</f>
        <v>3</v>
      </c>
      <c r="E8" s="10">
        <v>6</v>
      </c>
      <c r="F8" s="10" t="s">
        <v>27</v>
      </c>
      <c r="G8" s="10" t="s">
        <v>51</v>
      </c>
      <c r="H8" s="10">
        <v>1</v>
      </c>
      <c r="I8" s="10" t="s">
        <v>22</v>
      </c>
      <c r="J8" s="10" t="s">
        <v>23</v>
      </c>
      <c r="K8" s="11" t="s">
        <v>34</v>
      </c>
      <c r="L8" s="10" t="s">
        <v>25</v>
      </c>
      <c r="M8" s="10" t="s">
        <v>26</v>
      </c>
      <c r="N8" s="10">
        <v>1702273096831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4">IF(B2="","",_xlfn.UNIQUE(_xlfn._xlws.FILTER($B$2:$B$2034,$A$2:$A$2034=AF5)))</f>
        <v>220060251109</v>
      </c>
    </row>
    <row r="9" spans="1:32" ht="14.5" customHeight="1" x14ac:dyDescent="0.35">
      <c r="A9" s="10" t="s">
        <v>18</v>
      </c>
      <c r="B9" s="10">
        <v>220060351409</v>
      </c>
      <c r="C9" s="10" t="s">
        <v>52</v>
      </c>
      <c r="D9" s="10">
        <f>IF(B9=B8,1+D8,1)</f>
        <v>1</v>
      </c>
      <c r="E9" s="10">
        <v>23</v>
      </c>
      <c r="F9" s="10" t="s">
        <v>47</v>
      </c>
      <c r="G9" s="10" t="s">
        <v>53</v>
      </c>
      <c r="H9" s="10">
        <v>1</v>
      </c>
      <c r="I9" s="10" t="s">
        <v>54</v>
      </c>
      <c r="J9" s="10" t="s">
        <v>55</v>
      </c>
      <c r="K9" s="11" t="s">
        <v>56</v>
      </c>
      <c r="L9" s="10" t="s">
        <v>25</v>
      </c>
      <c r="M9" s="10" t="s">
        <v>26</v>
      </c>
      <c r="N9" s="10">
        <v>1701860147801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220060251609</v>
      </c>
    </row>
    <row r="10" spans="1:32" ht="14.5" customHeight="1" x14ac:dyDescent="0.35">
      <c r="A10" s="10" t="s">
        <v>18</v>
      </c>
      <c r="B10" s="10">
        <v>220060351709</v>
      </c>
      <c r="C10" s="10" t="s">
        <v>57</v>
      </c>
      <c r="D10" s="10">
        <f>IF(B10=B9,1+D9,1)</f>
        <v>1</v>
      </c>
      <c r="E10" s="10">
        <v>26</v>
      </c>
      <c r="F10" s="10" t="s">
        <v>20</v>
      </c>
      <c r="G10" s="10" t="s">
        <v>58</v>
      </c>
      <c r="H10" s="10">
        <v>1</v>
      </c>
      <c r="I10" s="10" t="s">
        <v>22</v>
      </c>
      <c r="J10" s="10" t="s">
        <v>23</v>
      </c>
      <c r="K10" s="11" t="s">
        <v>39</v>
      </c>
      <c r="L10" s="10" t="s">
        <v>25</v>
      </c>
      <c r="M10" s="10" t="s">
        <v>26</v>
      </c>
      <c r="N10" s="10">
        <v>1701858534314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220060252709</v>
      </c>
    </row>
    <row r="11" spans="1:32" ht="14.5" customHeight="1" x14ac:dyDescent="0.35">
      <c r="A11" s="10" t="s">
        <v>18</v>
      </c>
      <c r="B11" s="10">
        <v>220060352209</v>
      </c>
      <c r="C11" s="10" t="s">
        <v>59</v>
      </c>
      <c r="D11" s="10">
        <f>IF(B11=B10,1+D10,1)</f>
        <v>1</v>
      </c>
      <c r="E11" s="10">
        <v>7</v>
      </c>
      <c r="F11" s="10" t="s">
        <v>47</v>
      </c>
      <c r="G11" s="10" t="s">
        <v>48</v>
      </c>
      <c r="H11" s="10">
        <v>1</v>
      </c>
      <c r="I11" s="10" t="s">
        <v>38</v>
      </c>
      <c r="J11" s="10" t="s">
        <v>23</v>
      </c>
      <c r="K11" s="11" t="s">
        <v>49</v>
      </c>
      <c r="L11" s="10" t="s">
        <v>25</v>
      </c>
      <c r="M11" s="10" t="s">
        <v>26</v>
      </c>
      <c r="N11" s="10">
        <v>1702273986744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220060351009</v>
      </c>
    </row>
    <row r="12" spans="1:32" ht="14.5" customHeight="1" x14ac:dyDescent="0.35">
      <c r="A12" s="10" t="s">
        <v>18</v>
      </c>
      <c r="B12" s="10">
        <v>220060352209</v>
      </c>
      <c r="C12" s="10" t="s">
        <v>59</v>
      </c>
      <c r="D12" s="10">
        <f>IF(B12=B11,1+D11,1)</f>
        <v>2</v>
      </c>
      <c r="E12" s="10">
        <v>7</v>
      </c>
      <c r="F12" s="10" t="s">
        <v>60</v>
      </c>
      <c r="G12" s="10" t="s">
        <v>61</v>
      </c>
      <c r="H12" s="10">
        <v>1</v>
      </c>
      <c r="I12" s="10" t="s">
        <v>22</v>
      </c>
      <c r="J12" s="10" t="s">
        <v>23</v>
      </c>
      <c r="K12" s="11" t="s">
        <v>62</v>
      </c>
      <c r="L12" s="10" t="s">
        <v>25</v>
      </c>
      <c r="M12" s="10" t="s">
        <v>26</v>
      </c>
      <c r="N12" s="10">
        <v>1702273986744</v>
      </c>
      <c r="O12" s="10">
        <v>3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220060351409</v>
      </c>
    </row>
    <row r="13" spans="1:32" ht="14.5" customHeight="1" x14ac:dyDescent="0.35">
      <c r="A13" s="10" t="s">
        <v>18</v>
      </c>
      <c r="B13" s="10">
        <v>220060352209</v>
      </c>
      <c r="C13" s="10" t="s">
        <v>59</v>
      </c>
      <c r="D13" s="10">
        <f>IF(B13=B12,1+D12,1)</f>
        <v>3</v>
      </c>
      <c r="E13" s="10">
        <v>7</v>
      </c>
      <c r="F13" s="10" t="s">
        <v>27</v>
      </c>
      <c r="G13" s="10" t="s">
        <v>63</v>
      </c>
      <c r="H13" s="10">
        <v>1</v>
      </c>
      <c r="I13" s="10" t="s">
        <v>22</v>
      </c>
      <c r="J13" s="10" t="s">
        <v>23</v>
      </c>
      <c r="K13" s="11" t="s">
        <v>64</v>
      </c>
      <c r="L13" s="10" t="s">
        <v>25</v>
      </c>
      <c r="M13" s="10" t="s">
        <v>26</v>
      </c>
      <c r="N13" s="10">
        <v>1702273986744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220060351709</v>
      </c>
    </row>
    <row r="14" spans="1:32" ht="14.5" customHeight="1" x14ac:dyDescent="0.35">
      <c r="A14" s="10" t="s">
        <v>18</v>
      </c>
      <c r="B14" s="10">
        <v>220060451509</v>
      </c>
      <c r="C14" s="10" t="s">
        <v>65</v>
      </c>
      <c r="D14" s="10">
        <f>IF(B14=B13,1+D13,1)</f>
        <v>1</v>
      </c>
      <c r="E14" s="10">
        <v>30</v>
      </c>
      <c r="F14" s="10" t="s">
        <v>66</v>
      </c>
      <c r="G14" s="10" t="s">
        <v>67</v>
      </c>
      <c r="H14" s="10">
        <v>1</v>
      </c>
      <c r="I14" s="10" t="s">
        <v>38</v>
      </c>
      <c r="J14" s="10" t="s">
        <v>23</v>
      </c>
      <c r="K14" s="11" t="s">
        <v>68</v>
      </c>
      <c r="L14" s="10" t="s">
        <v>25</v>
      </c>
      <c r="M14" s="10" t="s">
        <v>26</v>
      </c>
      <c r="N14" s="10">
        <v>1701772158218</v>
      </c>
      <c r="O14" s="10">
        <v>2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220060352209</v>
      </c>
    </row>
    <row r="15" spans="1:32" ht="14.5" customHeight="1" x14ac:dyDescent="0.35">
      <c r="A15" s="10" t="s">
        <v>18</v>
      </c>
      <c r="B15" s="10">
        <v>220060451509</v>
      </c>
      <c r="C15" s="10" t="s">
        <v>65</v>
      </c>
      <c r="D15" s="10">
        <f>IF(B15=B14,1+D14,1)</f>
        <v>2</v>
      </c>
      <c r="E15" s="10">
        <v>30</v>
      </c>
      <c r="F15" s="10" t="s">
        <v>36</v>
      </c>
      <c r="G15" s="10" t="s">
        <v>37</v>
      </c>
      <c r="H15" s="10">
        <v>1</v>
      </c>
      <c r="I15" s="10" t="s">
        <v>69</v>
      </c>
      <c r="J15" s="10" t="s">
        <v>23</v>
      </c>
      <c r="K15" s="11" t="s">
        <v>70</v>
      </c>
      <c r="L15" s="10" t="s">
        <v>25</v>
      </c>
      <c r="M15" s="10" t="s">
        <v>26</v>
      </c>
      <c r="N15" s="10">
        <v>1701772158218</v>
      </c>
      <c r="O15" s="10">
        <v>4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220060451509</v>
      </c>
    </row>
    <row r="16" spans="1:32" ht="14.5" customHeight="1" x14ac:dyDescent="0.35">
      <c r="A16" s="10" t="s">
        <v>18</v>
      </c>
      <c r="B16" s="10">
        <v>220060451509</v>
      </c>
      <c r="C16" s="10" t="s">
        <v>65</v>
      </c>
      <c r="D16" s="10">
        <f>IF(B16=B15,1+D15,1)</f>
        <v>3</v>
      </c>
      <c r="E16" s="10">
        <v>30</v>
      </c>
      <c r="F16" s="10" t="s">
        <v>60</v>
      </c>
      <c r="G16" s="10" t="s">
        <v>71</v>
      </c>
      <c r="H16" s="10">
        <v>1</v>
      </c>
      <c r="I16" s="10" t="s">
        <v>22</v>
      </c>
      <c r="J16" s="10" t="s">
        <v>23</v>
      </c>
      <c r="K16" s="11" t="s">
        <v>72</v>
      </c>
      <c r="L16" s="10" t="s">
        <v>25</v>
      </c>
      <c r="M16" s="10" t="s">
        <v>26</v>
      </c>
      <c r="N16" s="10">
        <v>1701772158218</v>
      </c>
      <c r="O16" s="10">
        <v>1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220060452009</v>
      </c>
    </row>
    <row r="17" spans="1:32" ht="14.5" customHeight="1" x14ac:dyDescent="0.35">
      <c r="A17" s="10" t="s">
        <v>18</v>
      </c>
      <c r="B17" s="10">
        <v>220060451509</v>
      </c>
      <c r="C17" s="10" t="s">
        <v>65</v>
      </c>
      <c r="D17" s="10">
        <f>IF(B17=B16,1+D16,1)</f>
        <v>4</v>
      </c>
      <c r="E17" s="10">
        <v>30</v>
      </c>
      <c r="F17" s="10" t="s">
        <v>27</v>
      </c>
      <c r="G17" s="10" t="s">
        <v>73</v>
      </c>
      <c r="H17" s="10">
        <v>1</v>
      </c>
      <c r="I17" s="10" t="s">
        <v>22</v>
      </c>
      <c r="J17" s="10" t="s">
        <v>23</v>
      </c>
      <c r="K17" s="11" t="s">
        <v>64</v>
      </c>
      <c r="L17" s="10" t="s">
        <v>25</v>
      </c>
      <c r="M17" s="10" t="s">
        <v>26</v>
      </c>
      <c r="N17" s="10">
        <v>1701772158218</v>
      </c>
      <c r="O17" s="10">
        <v>3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220060452509</v>
      </c>
    </row>
    <row r="18" spans="1:32" ht="14.5" customHeight="1" x14ac:dyDescent="0.35">
      <c r="A18" s="10" t="s">
        <v>18</v>
      </c>
      <c r="B18" s="10">
        <v>220060452009</v>
      </c>
      <c r="C18" s="10" t="s">
        <v>74</v>
      </c>
      <c r="D18" s="10">
        <f>IF(B18=B17,1+D17,1)</f>
        <v>1</v>
      </c>
      <c r="E18" s="10">
        <v>3</v>
      </c>
      <c r="F18" s="10" t="s">
        <v>75</v>
      </c>
      <c r="G18" s="10" t="s">
        <v>76</v>
      </c>
      <c r="H18" s="10">
        <v>1</v>
      </c>
      <c r="I18" s="10" t="s">
        <v>77</v>
      </c>
      <c r="J18" s="10" t="s">
        <v>33</v>
      </c>
      <c r="K18" s="11" t="s">
        <v>78</v>
      </c>
      <c r="L18" s="10" t="s">
        <v>25</v>
      </c>
      <c r="M18" s="10" t="s">
        <v>26</v>
      </c>
      <c r="N18" s="10">
        <v>1702276763835</v>
      </c>
      <c r="O18" s="10">
        <v>2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220060452809</v>
      </c>
    </row>
    <row r="19" spans="1:32" ht="14.5" customHeight="1" x14ac:dyDescent="0.35">
      <c r="A19" s="10" t="s">
        <v>18</v>
      </c>
      <c r="B19" s="10">
        <v>220060452009</v>
      </c>
      <c r="C19" s="10" t="s">
        <v>74</v>
      </c>
      <c r="D19" s="10">
        <f>IF(B19=B18,1+D18,1)</f>
        <v>2</v>
      </c>
      <c r="E19" s="10">
        <v>3</v>
      </c>
      <c r="F19" s="10" t="s">
        <v>27</v>
      </c>
      <c r="G19" s="10" t="s">
        <v>79</v>
      </c>
      <c r="H19" s="10">
        <v>1</v>
      </c>
      <c r="I19" s="10" t="s">
        <v>22</v>
      </c>
      <c r="J19" s="10" t="s">
        <v>23</v>
      </c>
      <c r="K19" s="11" t="s">
        <v>80</v>
      </c>
      <c r="L19" s="10" t="s">
        <v>25</v>
      </c>
      <c r="M19" s="10" t="s">
        <v>26</v>
      </c>
      <c r="N19" s="10">
        <v>1702276763835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220060551909</v>
      </c>
    </row>
    <row r="20" spans="1:32" ht="14.5" customHeight="1" x14ac:dyDescent="0.35">
      <c r="A20" s="10" t="s">
        <v>18</v>
      </c>
      <c r="B20" s="10">
        <v>220060452509</v>
      </c>
      <c r="C20" s="10" t="s">
        <v>81</v>
      </c>
      <c r="D20" s="10">
        <f>IF(B20=B19,1+D19,1)</f>
        <v>1</v>
      </c>
      <c r="E20" s="10">
        <v>1</v>
      </c>
      <c r="F20" s="10" t="s">
        <v>47</v>
      </c>
      <c r="G20" s="10" t="s">
        <v>82</v>
      </c>
      <c r="H20" s="10">
        <v>1</v>
      </c>
      <c r="I20" s="10" t="s">
        <v>54</v>
      </c>
      <c r="J20" s="10" t="s">
        <v>23</v>
      </c>
      <c r="K20" s="11" t="s">
        <v>83</v>
      </c>
      <c r="L20" s="10" t="s">
        <v>25</v>
      </c>
      <c r="M20" s="10" t="s">
        <v>26</v>
      </c>
      <c r="N20" s="10">
        <v>1701751009139</v>
      </c>
      <c r="O20" s="10">
        <v>2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220060552409</v>
      </c>
    </row>
    <row r="21" spans="1:32" ht="14.5" customHeight="1" x14ac:dyDescent="0.35">
      <c r="A21" s="10" t="s">
        <v>18</v>
      </c>
      <c r="B21" s="10">
        <v>220060452509</v>
      </c>
      <c r="C21" s="10" t="s">
        <v>81</v>
      </c>
      <c r="D21" s="10">
        <f>IF(B21=B20,1+D20,1)</f>
        <v>2</v>
      </c>
      <c r="E21" s="10">
        <v>1</v>
      </c>
      <c r="F21" s="10" t="s">
        <v>27</v>
      </c>
      <c r="G21" s="10" t="s">
        <v>84</v>
      </c>
      <c r="H21" s="10">
        <v>1</v>
      </c>
      <c r="I21" s="10" t="s">
        <v>22</v>
      </c>
      <c r="J21" s="10" t="s">
        <v>23</v>
      </c>
      <c r="K21" s="11" t="s">
        <v>85</v>
      </c>
      <c r="L21" s="10" t="s">
        <v>25</v>
      </c>
      <c r="M21" s="10" t="s">
        <v>26</v>
      </c>
      <c r="N21" s="10">
        <v>1701751009139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220060651209</v>
      </c>
    </row>
    <row r="22" spans="1:32" ht="14.5" customHeight="1" x14ac:dyDescent="0.35">
      <c r="A22" s="10" t="s">
        <v>18</v>
      </c>
      <c r="B22" s="10">
        <v>220060452809</v>
      </c>
      <c r="C22" s="10" t="s">
        <v>86</v>
      </c>
      <c r="D22" s="10">
        <f>IF(B22=B21,1+D21,1)</f>
        <v>1</v>
      </c>
      <c r="E22" s="10">
        <v>2</v>
      </c>
      <c r="F22" s="10" t="s">
        <v>47</v>
      </c>
      <c r="G22" s="10" t="s">
        <v>82</v>
      </c>
      <c r="H22" s="10">
        <v>1</v>
      </c>
      <c r="I22" s="10" t="s">
        <v>54</v>
      </c>
      <c r="J22" s="10" t="s">
        <v>23</v>
      </c>
      <c r="K22" s="11" t="s">
        <v>83</v>
      </c>
      <c r="L22" s="10" t="s">
        <v>25</v>
      </c>
      <c r="M22" s="10" t="s">
        <v>26</v>
      </c>
      <c r="N22" s="10">
        <v>1702033950298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>
        <v>220060651309</v>
      </c>
    </row>
    <row r="23" spans="1:32" ht="14.5" customHeight="1" x14ac:dyDescent="0.35">
      <c r="A23" s="10" t="s">
        <v>18</v>
      </c>
      <c r="B23" s="10">
        <v>220060452809</v>
      </c>
      <c r="C23" s="10" t="s">
        <v>86</v>
      </c>
      <c r="D23" s="10">
        <f>IF(B23=B22,1+D22,1)</f>
        <v>2</v>
      </c>
      <c r="E23" s="10">
        <v>2</v>
      </c>
      <c r="F23" s="10" t="s">
        <v>47</v>
      </c>
      <c r="G23" s="10" t="s">
        <v>48</v>
      </c>
      <c r="H23" s="10">
        <v>1</v>
      </c>
      <c r="I23" s="10" t="s">
        <v>38</v>
      </c>
      <c r="J23" s="10" t="s">
        <v>23</v>
      </c>
      <c r="K23" s="11" t="s">
        <v>87</v>
      </c>
      <c r="L23" s="10" t="s">
        <v>25</v>
      </c>
      <c r="M23" s="10" t="s">
        <v>26</v>
      </c>
      <c r="N23" s="10">
        <v>1702033950298</v>
      </c>
      <c r="O23" s="10">
        <v>2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>
        <v>220060652109</v>
      </c>
    </row>
    <row r="24" spans="1:32" ht="14.5" customHeight="1" x14ac:dyDescent="0.35">
      <c r="A24" s="10" t="s">
        <v>18</v>
      </c>
      <c r="B24" s="10">
        <v>220060551909</v>
      </c>
      <c r="C24" s="10" t="s">
        <v>88</v>
      </c>
      <c r="D24" s="10">
        <f>IF(B24=B23,1+D23,1)</f>
        <v>1</v>
      </c>
      <c r="E24" s="10">
        <v>1</v>
      </c>
      <c r="F24" s="10" t="s">
        <v>27</v>
      </c>
      <c r="G24" s="10" t="s">
        <v>89</v>
      </c>
      <c r="H24" s="10">
        <v>1</v>
      </c>
      <c r="I24" s="10" t="s">
        <v>22</v>
      </c>
      <c r="J24" s="10" t="s">
        <v>23</v>
      </c>
      <c r="K24" s="11" t="s">
        <v>34</v>
      </c>
      <c r="L24" s="10" t="s">
        <v>25</v>
      </c>
      <c r="M24" s="10" t="s">
        <v>26</v>
      </c>
      <c r="N24" s="10">
        <v>1701860127818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>
        <v>220060652609</v>
      </c>
    </row>
    <row r="25" spans="1:32" ht="14.5" customHeight="1" x14ac:dyDescent="0.35">
      <c r="A25" s="10" t="s">
        <v>18</v>
      </c>
      <c r="B25" s="10">
        <v>220060552409</v>
      </c>
      <c r="C25" s="10" t="s">
        <v>90</v>
      </c>
      <c r="D25" s="10">
        <f>IF(B25=B24,1+D24,1)</f>
        <v>1</v>
      </c>
      <c r="E25" s="10">
        <v>24</v>
      </c>
      <c r="F25" s="10" t="s">
        <v>27</v>
      </c>
      <c r="G25" s="10" t="s">
        <v>91</v>
      </c>
      <c r="H25" s="10">
        <v>3</v>
      </c>
      <c r="I25" s="10" t="s">
        <v>22</v>
      </c>
      <c r="J25" s="10" t="s">
        <v>23</v>
      </c>
      <c r="K25" s="11" t="s">
        <v>92</v>
      </c>
      <c r="L25" s="10" t="s">
        <v>25</v>
      </c>
      <c r="M25" s="10" t="s">
        <v>26</v>
      </c>
      <c r="N25" s="10">
        <v>1702118708666</v>
      </c>
      <c r="O25" s="10">
        <v>1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220060552409</v>
      </c>
      <c r="C26" s="10" t="s">
        <v>90</v>
      </c>
      <c r="D26" s="10">
        <f>IF(B26=B25,1+D25,1)</f>
        <v>2</v>
      </c>
      <c r="E26" s="10">
        <v>6</v>
      </c>
      <c r="F26" s="10" t="s">
        <v>20</v>
      </c>
      <c r="G26" s="10" t="s">
        <v>93</v>
      </c>
      <c r="H26" s="10">
        <v>1</v>
      </c>
      <c r="I26" s="10" t="s">
        <v>22</v>
      </c>
      <c r="J26" s="10" t="s">
        <v>23</v>
      </c>
      <c r="K26" s="11" t="s">
        <v>94</v>
      </c>
      <c r="L26" s="10" t="s">
        <v>25</v>
      </c>
      <c r="M26" s="10" t="s">
        <v>26</v>
      </c>
      <c r="N26" s="10">
        <v>1702118708666</v>
      </c>
      <c r="O26" s="10">
        <v>2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220060552409</v>
      </c>
      <c r="C27" s="10" t="s">
        <v>90</v>
      </c>
      <c r="D27" s="10">
        <f>IF(B27=B26,1+D26,1)</f>
        <v>3</v>
      </c>
      <c r="E27" s="10">
        <v>6</v>
      </c>
      <c r="F27" s="10" t="s">
        <v>27</v>
      </c>
      <c r="G27" s="10" t="s">
        <v>95</v>
      </c>
      <c r="H27" s="10">
        <v>2</v>
      </c>
      <c r="I27" s="10" t="s">
        <v>22</v>
      </c>
      <c r="J27" s="10" t="s">
        <v>23</v>
      </c>
      <c r="K27" s="11" t="s">
        <v>96</v>
      </c>
      <c r="L27" s="10" t="s">
        <v>25</v>
      </c>
      <c r="M27" s="10" t="s">
        <v>26</v>
      </c>
      <c r="N27" s="10">
        <v>1702118708666</v>
      </c>
      <c r="O27" s="10">
        <v>3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220060651209</v>
      </c>
      <c r="C28" s="10" t="s">
        <v>97</v>
      </c>
      <c r="D28" s="10">
        <f>IF(B28=B27,1+D27,1)</f>
        <v>1</v>
      </c>
      <c r="E28" s="10">
        <v>29</v>
      </c>
      <c r="F28" s="10" t="s">
        <v>27</v>
      </c>
      <c r="G28" s="10" t="s">
        <v>98</v>
      </c>
      <c r="H28" s="10">
        <v>2</v>
      </c>
      <c r="I28" s="10" t="s">
        <v>22</v>
      </c>
      <c r="J28" s="10" t="s">
        <v>33</v>
      </c>
      <c r="K28" s="11" t="s">
        <v>96</v>
      </c>
      <c r="L28" s="10" t="s">
        <v>25</v>
      </c>
      <c r="M28" s="10" t="s">
        <v>26</v>
      </c>
      <c r="N28" s="10">
        <v>1701750221318</v>
      </c>
      <c r="O28" s="10">
        <v>1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220060651309</v>
      </c>
      <c r="C29" s="10" t="s">
        <v>99</v>
      </c>
      <c r="D29" s="10">
        <f>IF(B29=B28,1+D28,1)</f>
        <v>1</v>
      </c>
      <c r="E29" s="10">
        <v>27</v>
      </c>
      <c r="F29" s="10" t="s">
        <v>27</v>
      </c>
      <c r="G29" s="10" t="s">
        <v>100</v>
      </c>
      <c r="H29" s="10">
        <v>1</v>
      </c>
      <c r="I29" s="10" t="s">
        <v>22</v>
      </c>
      <c r="J29" s="10" t="s">
        <v>33</v>
      </c>
      <c r="K29" s="11" t="s">
        <v>101</v>
      </c>
      <c r="L29" s="10" t="s">
        <v>25</v>
      </c>
      <c r="M29" s="10" t="s">
        <v>26</v>
      </c>
      <c r="N29" s="10">
        <v>1702560502084</v>
      </c>
      <c r="O29" s="10">
        <v>1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220060652109</v>
      </c>
      <c r="C30" s="10" t="s">
        <v>102</v>
      </c>
      <c r="D30" s="10">
        <f>IF(B30=B29,1+D29,1)</f>
        <v>1</v>
      </c>
      <c r="E30" s="10">
        <v>1</v>
      </c>
      <c r="F30" s="10" t="s">
        <v>27</v>
      </c>
      <c r="G30" s="10" t="s">
        <v>103</v>
      </c>
      <c r="H30" s="10">
        <v>1</v>
      </c>
      <c r="I30" s="10" t="s">
        <v>22</v>
      </c>
      <c r="J30" s="10" t="s">
        <v>23</v>
      </c>
      <c r="K30" s="11" t="s">
        <v>29</v>
      </c>
      <c r="L30" s="10" t="s">
        <v>25</v>
      </c>
      <c r="M30" s="10" t="s">
        <v>26</v>
      </c>
      <c r="N30" s="10">
        <v>1702034528909</v>
      </c>
      <c r="O30" s="10">
        <v>1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220060652609</v>
      </c>
      <c r="C31" s="10" t="s">
        <v>104</v>
      </c>
      <c r="D31" s="10">
        <f>IF(B31=B30,1+D30,1)</f>
        <v>1</v>
      </c>
      <c r="E31" s="10">
        <v>28</v>
      </c>
      <c r="F31" s="10" t="s">
        <v>27</v>
      </c>
      <c r="G31" s="10" t="s">
        <v>105</v>
      </c>
      <c r="H31" s="10">
        <v>15</v>
      </c>
      <c r="I31" s="10" t="s">
        <v>22</v>
      </c>
      <c r="J31" s="10" t="s">
        <v>23</v>
      </c>
      <c r="K31" s="11" t="s">
        <v>106</v>
      </c>
      <c r="L31" s="10" t="s">
        <v>25</v>
      </c>
      <c r="M31" s="10" t="s">
        <v>26</v>
      </c>
      <c r="N31" s="10">
        <v>1702277896577</v>
      </c>
      <c r="O31" s="10">
        <v>2</v>
      </c>
      <c r="P31" s="10">
        <v>1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220060652609</v>
      </c>
      <c r="C32" s="10" t="s">
        <v>104</v>
      </c>
      <c r="D32" s="10">
        <f>IF(B32=B31,1+D31,1)</f>
        <v>2</v>
      </c>
      <c r="E32" s="10">
        <v>7</v>
      </c>
      <c r="F32" s="10" t="s">
        <v>20</v>
      </c>
      <c r="G32" s="10" t="s">
        <v>107</v>
      </c>
      <c r="H32" s="10">
        <v>1</v>
      </c>
      <c r="I32" s="10" t="s">
        <v>22</v>
      </c>
      <c r="J32" s="10" t="s">
        <v>23</v>
      </c>
      <c r="K32" s="11" t="s">
        <v>108</v>
      </c>
      <c r="L32" s="10" t="s">
        <v>25</v>
      </c>
      <c r="M32" s="10" t="s">
        <v>26</v>
      </c>
      <c r="N32" s="10">
        <v>1702277896577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5C5CFA-FBF3-4A34-85F2-B401B21D4E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2023-12-19T07:33:48Z</dcterms:created>
  <dcterms:modified xsi:type="dcterms:W3CDTF">2023-12-19T07:33:49Z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a1620d9f-6b17-4969-b42f-bea7ec20fa02</vt:lpwstr>
  </property>
  <property fmtid="{D5CDD505-2E9C-101B-9397-08002B2CF9AE}" pid="8" name="MSIP_Label_3741da7a-79c1-417c-b408-16c0bfe99fca_ContentBits">
    <vt:lpwstr>0</vt:lpwstr>
  </property>
</Properties>
</file>