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06E8CCED-5ABF-4291-92E1-02298B87F9F9}" xr6:coauthVersionLast="47" xr6:coauthVersionMax="47" xr10:uidLastSave="{00000000-0000-0000-0000-000000000000}"/>
  <bookViews>
    <workbookView xWindow="-110" yWindow="-110" windowWidth="19420" windowHeight="10420" xr2:uid="{B84047FB-5206-438F-AEB6-31C0CD9D8403}"/>
  </bookViews>
  <sheets>
    <sheet name="Kolkata11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D10" i="1" s="1"/>
  <c r="V6" i="1"/>
  <c r="AF5" i="1"/>
  <c r="D2" i="1"/>
  <c r="D3" i="1" s="1"/>
  <c r="D4" i="1" s="1"/>
  <c r="D5" i="1" s="1"/>
  <c r="D6" i="1" s="1"/>
  <c r="D7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<sst xmlns="http://schemas.openxmlformats.org/spreadsheetml/2006/main" count="117" uniqueCount="53">
  <si>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</si>
  <si>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</si>
  <si>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</si>
  <si>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</si>
  <si>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</si>
  <si>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</si>
  <si>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</si>
  <si>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</si>
  <si>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</si>
  <si>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</si>
  <si>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</si>
  <si>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</si>
  <si>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</si>
  <si>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</si>
  <si>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</si>
  <si>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</si>
  <si>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</si>
  <si>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</si>
  <si>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Kolkata1101</t>
  </si>
  <si>
    <t>Chumki Das</t>
  </si>
  <si>
    <t>Disposable Diapers/Nappy Pads</t>
  </si>
  <si>
    <t>Zogo Dry L 9-14kg +  + 62</t>
  </si>
  <si>
    <t>NA(Others)</t>
  </si>
  <si>
    <t xml:space="preserve">Kirana                        </t>
  </si>
  <si>
    <t>1199.0</t>
  </si>
  <si>
    <t xml:space="preserve"> </t>
  </si>
  <si>
    <t>Yes</t>
  </si>
  <si>
    <t>Infant Milk Powder</t>
  </si>
  <si>
    <t>Nutricia Dexolac Stage 3 Carton 400 G</t>
  </si>
  <si>
    <t>Carton Box</t>
  </si>
  <si>
    <t>430.0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</si>
  <si>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</si>
  <si>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Cereals</t>
  </si>
  <si>
    <t>Cerelac Wheat-Rice Mixed Fruit Stage 3 10 Months+ 300 G</t>
  </si>
  <si>
    <t>314.0</t>
  </si>
  <si>
    <t>Cerelac Rice Stage 1 6 Months+ 300 G</t>
  </si>
  <si>
    <t>255.0</t>
  </si>
  <si>
    <t>Select Member ID</t>
  </si>
  <si>
    <t/>
  </si>
  <si>
    <t>&lt;&lt;-- Click on left cell to select memberID</t>
  </si>
  <si>
    <t>Cerelac Multigrain &amp; Fruit Stage 4 12 Months+ 300 G</t>
  </si>
  <si>
    <t>322.0</t>
  </si>
  <si>
    <t>Member Name</t>
  </si>
  <si>
    <t>MeberID</t>
  </si>
  <si>
    <t>Ananya Das</t>
  </si>
  <si>
    <t>Pampers Happy SkinPants Medium Aloe Vera Lotion(7-12kg) 2 N</t>
  </si>
  <si>
    <t>25.0</t>
  </si>
  <si>
    <t>Lactogen Stage 1 Upto 6 Months 400 G</t>
  </si>
  <si>
    <t xml:space="preserve">Chemist                       </t>
  </si>
  <si>
    <t>460.0</t>
  </si>
  <si>
    <t>Enfamil A+ Stage 2 6 Months Onward 400 G</t>
  </si>
  <si>
    <t>Metal Tin</t>
  </si>
  <si>
    <t>799.0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</si>
</sst>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5007E-4330-470F-BA95-C1929648AF0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Kolkata1101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170010667709</v>
      </c>
      <c r="C2" s="10" t="s">
        <v>19</v>
      </c>
      <c r="D2" s="10">
        <f>IF(B2=B1,1+D1,1)</f>
        <v>1</v>
      </c>
      <c r="E2" s="10">
        <v>21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1701099961162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170010667709</v>
      </c>
      <c r="C3" s="10" t="s">
        <v>19</v>
      </c>
      <c r="D3" s="10">
        <f>IF(B3=B2,1+D2,1)</f>
        <v>2</v>
      </c>
      <c r="E3" s="10">
        <v>26</v>
      </c>
      <c r="F3" s="10" t="s">
        <v>27</v>
      </c>
      <c r="G3" s="10" t="s">
        <v>28</v>
      </c>
      <c r="H3" s="10">
        <v>7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1701099961162</v>
      </c>
      <c r="O3" s="10">
        <v>2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170010667709</v>
      </c>
      <c r="C4" s="10" t="s">
        <v>19</v>
      </c>
      <c r="D4" s="10">
        <f>IF(B4=B3,1+D3,1)</f>
        <v>3</v>
      </c>
      <c r="E4" s="10">
        <v>27</v>
      </c>
      <c r="F4" s="10" t="s">
        <v>32</v>
      </c>
      <c r="G4" s="10" t="s">
        <v>33</v>
      </c>
      <c r="H4" s="10">
        <v>2</v>
      </c>
      <c r="I4" s="10" t="s">
        <v>29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1701099961162</v>
      </c>
      <c r="O4" s="10">
        <v>3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170010667709</v>
      </c>
      <c r="C5" s="10" t="s">
        <v>19</v>
      </c>
      <c r="D5" s="10">
        <f>IF(B5=B4,1+D4,1)</f>
        <v>4</v>
      </c>
      <c r="E5" s="10">
        <v>7</v>
      </c>
      <c r="F5" s="10" t="s">
        <v>32</v>
      </c>
      <c r="G5" s="10" t="s">
        <v>35</v>
      </c>
      <c r="H5" s="10">
        <v>1</v>
      </c>
      <c r="I5" s="10" t="s">
        <v>29</v>
      </c>
      <c r="J5" s="10" t="s">
        <v>23</v>
      </c>
      <c r="K5" s="11" t="s">
        <v>36</v>
      </c>
      <c r="L5" s="10" t="s">
        <v>25</v>
      </c>
      <c r="M5" s="10" t="s">
        <v>26</v>
      </c>
      <c r="N5" s="10">
        <v>1701955766979</v>
      </c>
      <c r="O5" s="10">
        <v>2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Kolkata1101</v>
      </c>
    </row>
    <row r="6" spans="1:32" ht="14.5" customHeight="1" x14ac:dyDescent="0.35">
      <c r="A6" s="10" t="s">
        <v>18</v>
      </c>
      <c r="B6" s="10">
        <v>170010667709</v>
      </c>
      <c r="C6" s="10" t="s">
        <v>19</v>
      </c>
      <c r="D6" s="10">
        <f>IF(B6=B5,1+D5,1)</f>
        <v>5</v>
      </c>
      <c r="E6" s="10">
        <v>7</v>
      </c>
      <c r="F6" s="10" t="s">
        <v>32</v>
      </c>
      <c r="G6" s="10" t="s">
        <v>40</v>
      </c>
      <c r="H6" s="10">
        <v>2</v>
      </c>
      <c r="I6" s="10" t="s">
        <v>29</v>
      </c>
      <c r="J6" s="10" t="s">
        <v>23</v>
      </c>
      <c r="K6" s="11" t="s">
        <v>41</v>
      </c>
      <c r="L6" s="10" t="s">
        <v>25</v>
      </c>
      <c r="M6" s="10" t="s">
        <v>26</v>
      </c>
      <c r="N6" s="10">
        <v>1701955766979</v>
      </c>
      <c r="O6" s="10">
        <v>3</v>
      </c>
      <c r="P6" s="10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170010667709</v>
      </c>
      <c r="C7" s="10" t="s">
        <v>19</v>
      </c>
      <c r="D7" s="10">
        <f>IF(B7=B6,1+D6,1)</f>
        <v>6</v>
      </c>
      <c r="E7" s="10">
        <v>7</v>
      </c>
      <c r="F7" s="10" t="s">
        <v>27</v>
      </c>
      <c r="G7" s="10" t="s">
        <v>28</v>
      </c>
      <c r="H7" s="10">
        <v>3</v>
      </c>
      <c r="I7" s="10" t="s">
        <v>29</v>
      </c>
      <c r="J7" s="10" t="s">
        <v>23</v>
      </c>
      <c r="K7" s="11" t="s">
        <v>30</v>
      </c>
      <c r="L7" s="10" t="s">
        <v>25</v>
      </c>
      <c r="M7" s="10" t="s">
        <v>26</v>
      </c>
      <c r="N7" s="10">
        <v>1701955766979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27" customHeight="1" x14ac:dyDescent="0.35">
      <c r="A8" s="10" t="s">
        <v>18</v>
      </c>
      <c r="B8" s="10">
        <v>170010765209</v>
      </c>
      <c r="C8" s="10" t="s">
        <v>44</v>
      </c>
      <c r="D8" s="10">
        <f>IF(B8=B7,1+D7,1)</f>
        <v>1</v>
      </c>
      <c r="E8" s="10">
        <v>14</v>
      </c>
      <c r="F8" s="10" t="s">
        <v>20</v>
      </c>
      <c r="G8" s="10" t="s">
        <v>45</v>
      </c>
      <c r="H8" s="10">
        <v>15</v>
      </c>
      <c r="I8" s="10" t="s">
        <v>22</v>
      </c>
      <c r="J8" s="10" t="s">
        <v>23</v>
      </c>
      <c r="K8" s="11" t="s">
        <v>46</v>
      </c>
      <c r="L8" s="10" t="s">
        <v>25</v>
      </c>
      <c r="M8" s="10" t="s">
        <v>26</v>
      </c>
      <c r="N8" s="10">
        <v>1702540730194</v>
      </c>
      <c r="O8" s="10">
        <v>3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9">IF(B2="","",_xlfn.UNIQUE(_xlfn._xlws.FILTER($B$2:$B$2034,$A$2:$A$2034=AF5)))</f>
        <v>170010667709</v>
      </c>
    </row>
    <row r="9" spans="1:32" ht="14.5" customHeight="1" x14ac:dyDescent="0.35">
      <c r="A9" s="10" t="s">
        <v>18</v>
      </c>
      <c r="B9" s="10">
        <v>170010765209</v>
      </c>
      <c r="C9" s="10" t="s">
        <v>44</v>
      </c>
      <c r="D9" s="10">
        <f>IF(B9=B8,1+D8,1)</f>
        <v>2</v>
      </c>
      <c r="E9" s="10">
        <v>14</v>
      </c>
      <c r="F9" s="10" t="s">
        <v>27</v>
      </c>
      <c r="G9" s="10" t="s">
        <v>47</v>
      </c>
      <c r="H9" s="10">
        <v>2</v>
      </c>
      <c r="I9" s="10" t="s">
        <v>29</v>
      </c>
      <c r="J9" s="10" t="s">
        <v>48</v>
      </c>
      <c r="K9" s="11" t="s">
        <v>49</v>
      </c>
      <c r="L9" s="10" t="s">
        <v>25</v>
      </c>
      <c r="M9" s="10" t="s">
        <v>26</v>
      </c>
      <c r="N9" s="10">
        <v>1702540730194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170010765209</v>
      </c>
    </row>
    <row r="10" spans="1:32" ht="14.5" customHeight="1" x14ac:dyDescent="0.35">
      <c r="A10" s="10" t="s">
        <v>18</v>
      </c>
      <c r="B10" s="10">
        <v>170010765209</v>
      </c>
      <c r="C10" s="10" t="s">
        <v>44</v>
      </c>
      <c r="D10" s="10">
        <f>IF(B10=B9,1+D9,1)</f>
        <v>3</v>
      </c>
      <c r="E10" s="10">
        <v>14</v>
      </c>
      <c r="F10" s="10" t="s">
        <v>27</v>
      </c>
      <c r="G10" s="10" t="s">
        <v>50</v>
      </c>
      <c r="H10" s="10">
        <v>2</v>
      </c>
      <c r="I10" s="10" t="s">
        <v>51</v>
      </c>
      <c r="J10" s="10" t="s">
        <v>48</v>
      </c>
      <c r="K10" s="11" t="s">
        <v>52</v>
      </c>
      <c r="L10" s="10" t="s">
        <v>25</v>
      </c>
      <c r="M10" s="10" t="s">
        <v>26</v>
      </c>
      <c r="N10" s="10">
        <v>1702540730194</v>
      </c>
      <c r="O10" s="10">
        <v>2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60CE908-A62E-45F1-A13D-7FE7D4305A9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2023-12-19T07:33:51Z</dcterms:created>
  <dcterms:modified xsi:type="dcterms:W3CDTF">2023-12-19T07:33:51Z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4ff77ed3-569b-444d-b36b-b3b73b5b2cd3</vt:lpwstr>
  </property>
  <property fmtid="{D5CDD505-2E9C-101B-9397-08002B2CF9AE}" pid="8" name="MSIP_Label_3741da7a-79c1-417c-b408-16c0bfe99fca_ContentBits">
    <vt:lpwstr>0</vt:lpwstr>
  </property>
</Properties>
</file>