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9F75E60C-67CB-422F-96B9-4906BAB8A2C9}" xr6:coauthVersionLast="47" xr6:coauthVersionMax="47" xr10:uidLastSave="{00000000-0000-0000-0000-000000000000}"/>
  <bookViews>
    <workbookView xWindow="-110" yWindow="-110" windowWidth="19420" windowHeight="10420" xr2:uid="{7F64F517-9FBF-4656-8C7B-560AC836BA0C}"/>
  </bookViews>
  <sheets>
    <sheet name="Kolkata4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20" i="1"/>
  <c r="D21" i="1" s="1"/>
  <c r="D22" i="1" s="1"/>
  <c r="D18" i="1"/>
  <c r="D19" i="1" s="1"/>
  <c r="D15" i="1"/>
  <c r="D16" i="1" s="1"/>
  <c r="D17" i="1" s="1"/>
  <c r="D13" i="1"/>
  <c r="D14" i="1" s="1"/>
  <c r="D10" i="1"/>
  <c r="D11" i="1" s="1"/>
  <c r="D12" i="1" s="1"/>
  <c r="T9" i="1"/>
  <c r="T9" i="1" a="1"/>
  <c r="AF8" i="1" a="1"/>
  <c r="AF8" i="1" s="1"/>
  <c r="D8" i="1"/>
  <c r="D9" i="1" s="1"/>
  <c r="V6" i="1"/>
  <c r="D6" i="1"/>
  <c r="D7" i="1" s="1"/>
  <c r="AF5" i="1"/>
  <c r="D5" i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<sst xmlns="http://schemas.openxmlformats.org/spreadsheetml/2006/main" count="243" uniqueCount="91">
  <si>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</si>
  <si>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</si>
  <si>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</si>
  <si>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</si>
  <si>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</si>
  <si>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</si>
  <si>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</si>
  <si>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</si>
  <si>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</si>
  <si>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</si>
  <si>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</si>
  <si>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</si>
  <si>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</si>
  <si>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</si>
  <si>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</si>
  <si>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</si>
  <si>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</si>
  <si>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</si>
  <si>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Kolkata451</t>
  </si>
  <si>
    <t>Pushpita dey</t>
  </si>
  <si>
    <t>Baby Cereals</t>
  </si>
  <si>
    <t>Easum Rice and Moong Dal 6-24 Months 400 G</t>
  </si>
  <si>
    <t>Carton Box</t>
  </si>
  <si>
    <t xml:space="preserve">Chemist                       </t>
  </si>
  <si>
    <t>360.0</t>
  </si>
  <si>
    <t xml:space="preserve"> </t>
  </si>
  <si>
    <t>Yes</t>
  </si>
  <si>
    <t>Disposable Diapers/Nappy Pads</t>
  </si>
  <si>
    <t>Huggies Wonder Pants (9-14)Kg Large +  + 42</t>
  </si>
  <si>
    <t>NA(Others)</t>
  </si>
  <si>
    <t>849.0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</si>
  <si>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</si>
  <si>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Infant Milk Powder</t>
  </si>
  <si>
    <t>Nutricia Dexolac Stage 3 Carton 400 G</t>
  </si>
  <si>
    <t>430.0</t>
  </si>
  <si>
    <t>Anamika Sarkar</t>
  </si>
  <si>
    <t>Baby Massage Oil</t>
  </si>
  <si>
    <t>Himalaya Baby Massage Oil 50 M</t>
  </si>
  <si>
    <t>Plasticbottle (pet)</t>
  </si>
  <si>
    <t>62.0</t>
  </si>
  <si>
    <t>Select Member ID</t>
  </si>
  <si>
    <t/>
  </si>
  <si>
    <t>&lt;&lt;-- Click on left cell to select memberID</t>
  </si>
  <si>
    <t>Baby Milk Food Drinks</t>
  </si>
  <si>
    <t>nan pro 1 +  + 400</t>
  </si>
  <si>
    <t>Metal Tin</t>
  </si>
  <si>
    <t>795.0</t>
  </si>
  <si>
    <t>Member Name</t>
  </si>
  <si>
    <t>Mamy Poko Pants Standard Small 1 N</t>
  </si>
  <si>
    <t>10.0</t>
  </si>
  <si>
    <t>MeberID</t>
  </si>
  <si>
    <t>Tanushree Goswami</t>
  </si>
  <si>
    <t>Lactodex Follow-up Formula Stage 3 Tin 1000 G (1 K)</t>
  </si>
  <si>
    <t>0.0</t>
  </si>
  <si>
    <t>Cerelac Multigrain &amp; Fruit Stage 4 12 Months+ 300 G</t>
  </si>
  <si>
    <t>322.0</t>
  </si>
  <si>
    <t>Padmini chanda</t>
  </si>
  <si>
    <t>Baby Lotions</t>
  </si>
  <si>
    <t>Himalaya Baby Cream 200 M</t>
  </si>
  <si>
    <t>Plastic Tube</t>
  </si>
  <si>
    <t>Apollo Pharmacy</t>
  </si>
  <si>
    <t>280.0</t>
  </si>
  <si>
    <t>Baby Powders</t>
  </si>
  <si>
    <t>Himalaya Baby Powder 400 G</t>
  </si>
  <si>
    <t>250.0</t>
  </si>
  <si>
    <t>Baby Wipes</t>
  </si>
  <si>
    <t>Bumtum Baby Wet Wipes 72 N</t>
  </si>
  <si>
    <t>199.0</t>
  </si>
  <si>
    <t>Hashi sharma</t>
  </si>
  <si>
    <t>Sabita das</t>
  </si>
  <si>
    <t>Baby Bar Soaps / Liquid Soaps</t>
  </si>
  <si>
    <t>Johnson's Baby 75 G</t>
  </si>
  <si>
    <t>Amazon</t>
  </si>
  <si>
    <t>Johnson's Baby Powder 100 G</t>
  </si>
  <si>
    <t>1.0</t>
  </si>
  <si>
    <t>Mamy Poko Pants Standard Medium 4 N</t>
  </si>
  <si>
    <t>48.0</t>
  </si>
  <si>
    <t>Baby dey</t>
  </si>
  <si>
    <t>Cerelac Wheat-Rice Mixed Fruit Stage 3 10 Months+ 300 G</t>
  </si>
  <si>
    <t>314.0</t>
  </si>
  <si>
    <t>Mamy Poko Pants Standard Medium 1 N</t>
  </si>
  <si>
    <t xml:space="preserve">Others                        </t>
  </si>
  <si>
    <t>Dulari shaw</t>
  </si>
  <si>
    <t>Cerelac Grains &amp; Fruits Stage 5 18-24 Months 300 G</t>
  </si>
  <si>
    <t>329.0</t>
  </si>
  <si>
    <t>mamypoko  pants +  + 8</t>
  </si>
  <si>
    <t>Flow wrap</t>
  </si>
  <si>
    <t>Bibha kumari</t>
  </si>
  <si>
    <t>Cerelac Wheat Apple Stage 1 6 Months+ 300 G</t>
  </si>
  <si>
    <t>260.0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</si>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</sst>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3A906-A5AE-473C-B419-24DF121503A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170020262909</v>
      </c>
      <c r="C2" s="10" t="s">
        <v>19</v>
      </c>
      <c r="D2" s="10">
        <f>IF(B2=B1,1+D1,1)</f>
        <v>1</v>
      </c>
      <c r="E2" s="10">
        <v>4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1701666897187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170020262909</v>
      </c>
      <c r="C3" s="10" t="s">
        <v>19</v>
      </c>
      <c r="D3" s="10">
        <f>IF(B3=B2,1+D2,1)</f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1701666897187</v>
      </c>
      <c r="O3" s="10">
        <v>3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170020262909</v>
      </c>
      <c r="C4" s="10" t="s">
        <v>19</v>
      </c>
      <c r="D4" s="10">
        <f>IF(B4=B3,1+D3,1)</f>
        <v>3</v>
      </c>
      <c r="E4" s="10">
        <v>4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1701666897187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170020270409</v>
      </c>
      <c r="C5" s="10" t="s">
        <v>35</v>
      </c>
      <c r="D5" s="10">
        <f>IF(B5=B4,1+D4,1)</f>
        <v>1</v>
      </c>
      <c r="E5" s="10">
        <v>11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1702388393036</v>
      </c>
      <c r="O5" s="10">
        <v>3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Kolkata451</v>
      </c>
    </row>
    <row r="6" spans="1:32" ht="14.5" customHeight="1" x14ac:dyDescent="0.35">
      <c r="A6" s="10" t="s">
        <v>18</v>
      </c>
      <c r="B6" s="10">
        <v>170020270409</v>
      </c>
      <c r="C6" s="10" t="s">
        <v>35</v>
      </c>
      <c r="D6" s="10">
        <f>IF(B6=B5,1+D5,1)</f>
        <v>2</v>
      </c>
      <c r="E6" s="10">
        <v>11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1702388393036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170020270409</v>
      </c>
      <c r="C7" s="10" t="s">
        <v>35</v>
      </c>
      <c r="D7" s="10">
        <f>IF(B7=B6,1+D6,1)</f>
        <v>3</v>
      </c>
      <c r="E7" s="10">
        <v>11</v>
      </c>
      <c r="F7" s="10" t="s">
        <v>27</v>
      </c>
      <c r="G7" s="10" t="s">
        <v>48</v>
      </c>
      <c r="H7" s="10">
        <v>10</v>
      </c>
      <c r="I7" s="10" t="s">
        <v>29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1702388393036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170020362709</v>
      </c>
      <c r="C8" s="10" t="s">
        <v>51</v>
      </c>
      <c r="D8" s="10">
        <f>IF(B8=B7,1+D7,1)</f>
        <v>1</v>
      </c>
      <c r="E8" s="10">
        <v>2</v>
      </c>
      <c r="F8" s="10" t="s">
        <v>32</v>
      </c>
      <c r="G8" s="10" t="s">
        <v>52</v>
      </c>
      <c r="H8" s="10">
        <v>1</v>
      </c>
      <c r="I8" s="10" t="s">
        <v>45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1701777559060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6">IF(B2="","",_xlfn.UNIQUE(_xlfn._xlws.FILTER($B$2:$B$2034,$A$2:$A$2034=AF5)))</f>
        <v>170020262909</v>
      </c>
    </row>
    <row r="9" spans="1:32" ht="14.5" customHeight="1" x14ac:dyDescent="0.35">
      <c r="A9" s="10" t="s">
        <v>18</v>
      </c>
      <c r="B9" s="10">
        <v>170020362709</v>
      </c>
      <c r="C9" s="10" t="s">
        <v>51</v>
      </c>
      <c r="D9" s="10">
        <f>IF(B9=B8,1+D8,1)</f>
        <v>2</v>
      </c>
      <c r="E9" s="10">
        <v>4</v>
      </c>
      <c r="F9" s="10" t="s">
        <v>20</v>
      </c>
      <c r="G9" s="10" t="s">
        <v>54</v>
      </c>
      <c r="H9" s="10">
        <v>1</v>
      </c>
      <c r="I9" s="10" t="s">
        <v>22</v>
      </c>
      <c r="J9" s="10" t="s">
        <v>23</v>
      </c>
      <c r="K9" s="11" t="s">
        <v>55</v>
      </c>
      <c r="L9" s="10" t="s">
        <v>25</v>
      </c>
      <c r="M9" s="10" t="s">
        <v>26</v>
      </c>
      <c r="N9" s="10">
        <v>1701777559060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170020270409</v>
      </c>
    </row>
    <row r="10" spans="1:32" ht="14.5" customHeight="1" x14ac:dyDescent="0.35">
      <c r="A10" s="10" t="s">
        <v>18</v>
      </c>
      <c r="B10" s="10">
        <v>170020367409</v>
      </c>
      <c r="C10" s="10" t="s">
        <v>56</v>
      </c>
      <c r="D10" s="10">
        <f>IF(B10=B9,1+D9,1)</f>
        <v>1</v>
      </c>
      <c r="E10" s="10">
        <v>3</v>
      </c>
      <c r="F10" s="10" t="s">
        <v>57</v>
      </c>
      <c r="G10" s="10" t="s">
        <v>58</v>
      </c>
      <c r="H10" s="10">
        <v>1</v>
      </c>
      <c r="I10" s="10" t="s">
        <v>59</v>
      </c>
      <c r="J10" s="10" t="s">
        <v>60</v>
      </c>
      <c r="K10" s="11" t="s">
        <v>61</v>
      </c>
      <c r="L10" s="10" t="s">
        <v>25</v>
      </c>
      <c r="M10" s="10" t="s">
        <v>26</v>
      </c>
      <c r="N10" s="10">
        <v>1701699859119</v>
      </c>
      <c r="O10" s="10">
        <v>3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170020362709</v>
      </c>
    </row>
    <row r="11" spans="1:32" ht="14.5" customHeight="1" x14ac:dyDescent="0.35">
      <c r="A11" s="10" t="s">
        <v>18</v>
      </c>
      <c r="B11" s="10">
        <v>170020367409</v>
      </c>
      <c r="C11" s="10" t="s">
        <v>56</v>
      </c>
      <c r="D11" s="10">
        <f>IF(B11=B10,1+D10,1)</f>
        <v>2</v>
      </c>
      <c r="E11" s="10">
        <v>3</v>
      </c>
      <c r="F11" s="10" t="s">
        <v>62</v>
      </c>
      <c r="G11" s="10" t="s">
        <v>63</v>
      </c>
      <c r="H11" s="10">
        <v>1</v>
      </c>
      <c r="I11" s="10" t="s">
        <v>38</v>
      </c>
      <c r="J11" s="10" t="s">
        <v>23</v>
      </c>
      <c r="K11" s="11" t="s">
        <v>64</v>
      </c>
      <c r="L11" s="10" t="s">
        <v>25</v>
      </c>
      <c r="M11" s="10" t="s">
        <v>26</v>
      </c>
      <c r="N11" s="10">
        <v>1701699859119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170020367409</v>
      </c>
    </row>
    <row r="12" spans="1:32" ht="14.5" customHeight="1" x14ac:dyDescent="0.35">
      <c r="A12" s="10" t="s">
        <v>18</v>
      </c>
      <c r="B12" s="10">
        <v>170020367409</v>
      </c>
      <c r="C12" s="10" t="s">
        <v>56</v>
      </c>
      <c r="D12" s="10">
        <f>IF(B12=B11,1+D11,1)</f>
        <v>3</v>
      </c>
      <c r="E12" s="10">
        <v>4</v>
      </c>
      <c r="F12" s="10" t="s">
        <v>65</v>
      </c>
      <c r="G12" s="10" t="s">
        <v>66</v>
      </c>
      <c r="H12" s="10">
        <v>1</v>
      </c>
      <c r="I12" s="10" t="s">
        <v>29</v>
      </c>
      <c r="J12" s="10" t="s">
        <v>23</v>
      </c>
      <c r="K12" s="11" t="s">
        <v>67</v>
      </c>
      <c r="L12" s="10" t="s">
        <v>25</v>
      </c>
      <c r="M12" s="10" t="s">
        <v>26</v>
      </c>
      <c r="N12" s="10">
        <v>1701699859119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170020462509</v>
      </c>
    </row>
    <row r="13" spans="1:32" ht="14.5" customHeight="1" x14ac:dyDescent="0.35">
      <c r="A13" s="10" t="s">
        <v>18</v>
      </c>
      <c r="B13" s="10">
        <v>170020462509</v>
      </c>
      <c r="C13" s="10" t="s">
        <v>68</v>
      </c>
      <c r="D13" s="10">
        <f>IF(B13=B12,1+D12,1)</f>
        <v>1</v>
      </c>
      <c r="E13" s="10">
        <v>3</v>
      </c>
      <c r="F13" s="10" t="s">
        <v>62</v>
      </c>
      <c r="G13" s="10" t="s">
        <v>63</v>
      </c>
      <c r="H13" s="10">
        <v>1</v>
      </c>
      <c r="I13" s="10" t="s">
        <v>38</v>
      </c>
      <c r="J13" s="10" t="s">
        <v>23</v>
      </c>
      <c r="K13" s="11" t="s">
        <v>64</v>
      </c>
      <c r="L13" s="10" t="s">
        <v>25</v>
      </c>
      <c r="M13" s="10" t="s">
        <v>26</v>
      </c>
      <c r="N13" s="10">
        <v>1701700638684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170020469609</v>
      </c>
    </row>
    <row r="14" spans="1:32" ht="14.5" customHeight="1" x14ac:dyDescent="0.35">
      <c r="A14" s="10" t="s">
        <v>18</v>
      </c>
      <c r="B14" s="10">
        <v>170020462509</v>
      </c>
      <c r="C14" s="10" t="s">
        <v>68</v>
      </c>
      <c r="D14" s="10">
        <f>IF(B14=B13,1+D13,1)</f>
        <v>2</v>
      </c>
      <c r="E14" s="10">
        <v>4</v>
      </c>
      <c r="F14" s="10" t="s">
        <v>57</v>
      </c>
      <c r="G14" s="10" t="s">
        <v>58</v>
      </c>
      <c r="H14" s="10">
        <v>1</v>
      </c>
      <c r="I14" s="10" t="s">
        <v>59</v>
      </c>
      <c r="J14" s="10" t="s">
        <v>23</v>
      </c>
      <c r="K14" s="11" t="s">
        <v>61</v>
      </c>
      <c r="L14" s="10" t="s">
        <v>25</v>
      </c>
      <c r="M14" s="10" t="s">
        <v>26</v>
      </c>
      <c r="N14" s="10">
        <v>1701700638684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170020566209</v>
      </c>
    </row>
    <row r="15" spans="1:32" ht="14.5" customHeight="1" x14ac:dyDescent="0.35">
      <c r="A15" s="10" t="s">
        <v>18</v>
      </c>
      <c r="B15" s="10">
        <v>170020469609</v>
      </c>
      <c r="C15" s="10" t="s">
        <v>69</v>
      </c>
      <c r="D15" s="10">
        <f>IF(B15=B14,1+D14,1)</f>
        <v>1</v>
      </c>
      <c r="E15" s="10">
        <v>11</v>
      </c>
      <c r="F15" s="10" t="s">
        <v>70</v>
      </c>
      <c r="G15" s="10" t="s">
        <v>71</v>
      </c>
      <c r="H15" s="10">
        <v>1</v>
      </c>
      <c r="I15" s="10" t="s">
        <v>29</v>
      </c>
      <c r="J15" s="10" t="s">
        <v>72</v>
      </c>
      <c r="K15" s="11" t="s">
        <v>39</v>
      </c>
      <c r="L15" s="10" t="s">
        <v>25</v>
      </c>
      <c r="M15" s="10" t="s">
        <v>26</v>
      </c>
      <c r="N15" s="10">
        <v>1702390918668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170020662809</v>
      </c>
    </row>
    <row r="16" spans="1:32" ht="14.5" customHeight="1" x14ac:dyDescent="0.35">
      <c r="A16" s="10" t="s">
        <v>18</v>
      </c>
      <c r="B16" s="10">
        <v>170020469609</v>
      </c>
      <c r="C16" s="10" t="s">
        <v>69</v>
      </c>
      <c r="D16" s="10">
        <f>IF(B16=B15,1+D15,1)</f>
        <v>2</v>
      </c>
      <c r="E16" s="10">
        <v>11</v>
      </c>
      <c r="F16" s="10" t="s">
        <v>62</v>
      </c>
      <c r="G16" s="10" t="s">
        <v>73</v>
      </c>
      <c r="H16" s="10">
        <v>1</v>
      </c>
      <c r="I16" s="10" t="s">
        <v>38</v>
      </c>
      <c r="J16" s="10" t="s">
        <v>72</v>
      </c>
      <c r="K16" s="11" t="s">
        <v>74</v>
      </c>
      <c r="L16" s="10" t="s">
        <v>25</v>
      </c>
      <c r="M16" s="10" t="s">
        <v>26</v>
      </c>
      <c r="N16" s="10">
        <v>1702390918668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170020670109</v>
      </c>
    </row>
    <row r="17" spans="1:32" ht="14.5" customHeight="1" x14ac:dyDescent="0.35">
      <c r="A17" s="10" t="s">
        <v>18</v>
      </c>
      <c r="B17" s="10">
        <v>170020469609</v>
      </c>
      <c r="C17" s="10" t="s">
        <v>69</v>
      </c>
      <c r="D17" s="10">
        <f>IF(B17=B16,1+D16,1)</f>
        <v>3</v>
      </c>
      <c r="E17" s="10">
        <v>11</v>
      </c>
      <c r="F17" s="10" t="s">
        <v>27</v>
      </c>
      <c r="G17" s="10" t="s">
        <v>75</v>
      </c>
      <c r="H17" s="10">
        <v>1</v>
      </c>
      <c r="I17" s="10" t="s">
        <v>29</v>
      </c>
      <c r="J17" s="10" t="s">
        <v>23</v>
      </c>
      <c r="K17" s="11" t="s">
        <v>76</v>
      </c>
      <c r="L17" s="10" t="s">
        <v>25</v>
      </c>
      <c r="M17" s="10" t="s">
        <v>26</v>
      </c>
      <c r="N17" s="10">
        <v>1702390918668</v>
      </c>
      <c r="O17" s="10">
        <v>3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170020566209</v>
      </c>
      <c r="C18" s="10" t="s">
        <v>77</v>
      </c>
      <c r="D18" s="10">
        <f>IF(B18=B17,1+D17,1)</f>
        <v>1</v>
      </c>
      <c r="E18" s="10">
        <v>29</v>
      </c>
      <c r="F18" s="10" t="s">
        <v>20</v>
      </c>
      <c r="G18" s="10" t="s">
        <v>78</v>
      </c>
      <c r="H18" s="10">
        <v>2</v>
      </c>
      <c r="I18" s="10" t="s">
        <v>22</v>
      </c>
      <c r="J18" s="10" t="s">
        <v>23</v>
      </c>
      <c r="K18" s="11" t="s">
        <v>79</v>
      </c>
      <c r="L18" s="10" t="s">
        <v>25</v>
      </c>
      <c r="M18" s="10" t="s">
        <v>26</v>
      </c>
      <c r="N18" s="10">
        <v>1701258648965</v>
      </c>
      <c r="O18" s="10">
        <v>1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170020566209</v>
      </c>
      <c r="C19" s="10" t="s">
        <v>77</v>
      </c>
      <c r="D19" s="10">
        <f>IF(B19=B18,1+D18,1)</f>
        <v>2</v>
      </c>
      <c r="E19" s="10">
        <v>29</v>
      </c>
      <c r="F19" s="10" t="s">
        <v>27</v>
      </c>
      <c r="G19" s="10" t="s">
        <v>80</v>
      </c>
      <c r="H19" s="10">
        <v>10</v>
      </c>
      <c r="I19" s="10" t="s">
        <v>29</v>
      </c>
      <c r="J19" s="10" t="s">
        <v>81</v>
      </c>
      <c r="K19" s="11" t="s">
        <v>49</v>
      </c>
      <c r="L19" s="10" t="s">
        <v>25</v>
      </c>
      <c r="M19" s="10" t="s">
        <v>26</v>
      </c>
      <c r="N19" s="10">
        <v>1701258648965</v>
      </c>
      <c r="O19" s="10">
        <v>2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170020662809</v>
      </c>
      <c r="C20" s="10" t="s">
        <v>82</v>
      </c>
      <c r="D20" s="10">
        <f>IF(B20=B19,1+D19,1)</f>
        <v>1</v>
      </c>
      <c r="E20" s="10">
        <v>10</v>
      </c>
      <c r="F20" s="10" t="s">
        <v>20</v>
      </c>
      <c r="G20" s="10" t="s">
        <v>78</v>
      </c>
      <c r="H20" s="10">
        <v>1</v>
      </c>
      <c r="I20" s="10" t="s">
        <v>22</v>
      </c>
      <c r="J20" s="10" t="s">
        <v>81</v>
      </c>
      <c r="K20" s="11" t="s">
        <v>79</v>
      </c>
      <c r="L20" s="10" t="s">
        <v>25</v>
      </c>
      <c r="M20" s="10" t="s">
        <v>26</v>
      </c>
      <c r="N20" s="10">
        <v>1702216298794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170020662809</v>
      </c>
      <c r="C21" s="10" t="s">
        <v>82</v>
      </c>
      <c r="D21" s="10">
        <f>IF(B21=B20,1+D20,1)</f>
        <v>2</v>
      </c>
      <c r="E21" s="10">
        <v>10</v>
      </c>
      <c r="F21" s="10" t="s">
        <v>20</v>
      </c>
      <c r="G21" s="10" t="s">
        <v>83</v>
      </c>
      <c r="H21" s="10">
        <v>1</v>
      </c>
      <c r="I21" s="10" t="s">
        <v>22</v>
      </c>
      <c r="J21" s="10" t="s">
        <v>81</v>
      </c>
      <c r="K21" s="11" t="s">
        <v>84</v>
      </c>
      <c r="L21" s="10" t="s">
        <v>25</v>
      </c>
      <c r="M21" s="10" t="s">
        <v>26</v>
      </c>
      <c r="N21" s="10">
        <v>1702294989101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170020662809</v>
      </c>
      <c r="C22" s="10" t="s">
        <v>82</v>
      </c>
      <c r="D22" s="10">
        <f>IF(B22=B21,1+D21,1)</f>
        <v>3</v>
      </c>
      <c r="E22" s="10">
        <v>11</v>
      </c>
      <c r="F22" s="10" t="s">
        <v>57</v>
      </c>
      <c r="G22" s="10" t="s">
        <v>85</v>
      </c>
      <c r="H22" s="10">
        <v>10</v>
      </c>
      <c r="I22" s="10" t="s">
        <v>86</v>
      </c>
      <c r="J22" s="10" t="s">
        <v>81</v>
      </c>
      <c r="K22" s="11" t="s">
        <v>49</v>
      </c>
      <c r="L22" s="10" t="s">
        <v>25</v>
      </c>
      <c r="M22" s="10" t="s">
        <v>26</v>
      </c>
      <c r="N22" s="10">
        <v>1702294989101</v>
      </c>
      <c r="O22" s="10">
        <v>2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170020670109</v>
      </c>
      <c r="C23" s="10" t="s">
        <v>87</v>
      </c>
      <c r="D23" s="10">
        <f>IF(B23=B22,1+D22,1)</f>
        <v>1</v>
      </c>
      <c r="E23" s="10">
        <v>21</v>
      </c>
      <c r="F23" s="10" t="s">
        <v>20</v>
      </c>
      <c r="G23" s="10" t="s">
        <v>88</v>
      </c>
      <c r="H23" s="10">
        <v>1</v>
      </c>
      <c r="I23" s="10" t="s">
        <v>22</v>
      </c>
      <c r="J23" s="10" t="s">
        <v>60</v>
      </c>
      <c r="K23" s="11" t="s">
        <v>89</v>
      </c>
      <c r="L23" s="10" t="s">
        <v>25</v>
      </c>
      <c r="M23" s="10" t="s">
        <v>26</v>
      </c>
      <c r="N23" s="10">
        <v>1702294126918</v>
      </c>
      <c r="O23" s="10">
        <v>2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170020670109</v>
      </c>
      <c r="C24" s="10" t="s">
        <v>87</v>
      </c>
      <c r="D24" s="10">
        <f>IF(B24=B23,1+D23,1)</f>
        <v>2</v>
      </c>
      <c r="E24" s="10">
        <v>22</v>
      </c>
      <c r="F24" s="10" t="s">
        <v>27</v>
      </c>
      <c r="G24" s="10" t="s">
        <v>48</v>
      </c>
      <c r="H24" s="10">
        <v>20</v>
      </c>
      <c r="I24" s="10" t="s">
        <v>29</v>
      </c>
      <c r="J24" s="10" t="s">
        <v>81</v>
      </c>
      <c r="K24" s="11" t="s">
        <v>90</v>
      </c>
      <c r="L24" s="10" t="s">
        <v>25</v>
      </c>
      <c r="M24" s="10" t="s">
        <v>26</v>
      </c>
      <c r="N24" s="10">
        <v>1702294126918</v>
      </c>
      <c r="O24" s="10">
        <v>1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2821ACF-61B7-4104-95A5-6A8EE01BC9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2023-12-19T07:34:07Z</dcterms:created>
  <dcterms:modified xsi:type="dcterms:W3CDTF">2023-12-19T07:34:08Z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2948e9a7-dc88-4207-87f6-b9bfb0f8405f</vt:lpwstr>
  </property>
  <property fmtid="{D5CDD505-2E9C-101B-9397-08002B2CF9AE}" pid="8" name="MSIP_Label_3741da7a-79c1-417c-b408-16c0bfe99fca_ContentBits">
    <vt:lpwstr>0</vt:lpwstr>
  </property>
</Properties>
</file>