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1AC3701-943E-408E-B343-69A6EEC60238}" xr6:coauthVersionLast="47" xr6:coauthVersionMax="47" xr10:uidLastSave="{00000000-0000-0000-0000-000000000000}"/>
  <bookViews>
    <workbookView xWindow="-110" yWindow="-110" windowWidth="19420" windowHeight="10420" xr2:uid="{9AAEA469-1658-4C9D-9764-D65859145FD3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V6" i="1"/>
  <c r="AF5" i="1"/>
  <c r="AF8" i="1" s="1" a="1"/>
  <c r="AF8" i="1" s="1"/>
  <c r="D2" i="1"/>
  <c r="D3" i="1" s="1"/>
  <c r="D4" i="1" s="1"/>
  <c r="D5" i="1" s="1"/>
  <c r="D6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<sst xmlns="http://schemas.openxmlformats.org/spreadsheetml/2006/main" count="108" uniqueCount="56">
  <si>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</si>
  <si>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</si>
  <si>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</si>
  <si>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</si>
  <si>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</si>
  <si>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</si>
  <si>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</si>
  <si>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</si>
  <si>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</si>
  <si>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</si>
  <si>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</si>
  <si>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</si>
  <si>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</si>
  <si>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</si>
  <si>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</si>
  <si>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</si>
  <si>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</si>
  <si>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</si>
  <si>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</si>
  <si>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</si>
  <si>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</si>
  <si>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Baby Lotion 80 M</t>
  </si>
  <si>
    <t>Plastic Tube</t>
  </si>
  <si>
    <t>Amazon</t>
  </si>
  <si>
    <t>130.0</t>
  </si>
  <si>
    <t xml:space="preserve"> </t>
  </si>
  <si>
    <t>Yes</t>
  </si>
  <si>
    <t>Disposable Diapers/Nappy Pads</t>
  </si>
  <si>
    <t>Huggies Complete Comfort 5 in 1 Wonder Pants M (7-12kg) 50 N</t>
  </si>
  <si>
    <t>NA(Others)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</si>
  <si>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</si>
  <si>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</si>
  <si>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</si>
  <si>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Nutricia Dexolac Stage 2 Carton 400 G</t>
  </si>
  <si>
    <t>Carton Box</t>
  </si>
  <si>
    <t>430.0</t>
  </si>
  <si>
    <t>Baby Bar Soaps / Liquid Soaps</t>
  </si>
  <si>
    <t>Johnson's Baby 75 G</t>
  </si>
  <si>
    <t>55.0</t>
  </si>
  <si>
    <t>Select Member ID</t>
  </si>
  <si>
    <t/>
  </si>
  <si>
    <t>&lt;&lt;-- Click on left cell to select memberID</t>
  </si>
  <si>
    <t>Himalaya Baby Cream 200 M</t>
  </si>
  <si>
    <t>270.0</t>
  </si>
  <si>
    <t>Member Name</t>
  </si>
  <si>
    <t>Pinki Mitra</t>
  </si>
  <si>
    <t>Baby Cereals</t>
  </si>
  <si>
    <t>Cerelac Wheat Stage 1 6 Months+ 300 G</t>
  </si>
  <si>
    <t xml:space="preserve">Chemist                       </t>
  </si>
  <si>
    <t>250.0</t>
  </si>
  <si>
    <t>MeberID</t>
  </si>
  <si>
    <t>Nestum Rice Stage 1 6 Months+ 300 G</t>
  </si>
  <si>
    <t>189.0</t>
  </si>
  <si>
    <t>Himalaya Baby Cream 50 M</t>
  </si>
  <si>
    <t>Pump Tube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</si>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</sst>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DD90-01C6-42CB-9B83-C8EE72F4CB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170010267609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1701876621521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170010267609</v>
      </c>
      <c r="C3" s="10" t="s">
        <v>19</v>
      </c>
      <c r="D3" s="10">
        <f>IF(B3=B2,1+D2,1)</f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1701876621521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170010267609</v>
      </c>
      <c r="C4" s="10" t="s">
        <v>19</v>
      </c>
      <c r="D4" s="10">
        <f>IF(B4=B3,1+D3,1)</f>
        <v>3</v>
      </c>
      <c r="E4" s="10">
        <v>5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1701876621521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170010267609</v>
      </c>
      <c r="C5" s="10" t="s">
        <v>19</v>
      </c>
      <c r="D5" s="10">
        <f>IF(B5=B4,1+D4,1)</f>
        <v>4</v>
      </c>
      <c r="E5" s="10">
        <v>8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1701001360156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Kolkata952</v>
      </c>
    </row>
    <row r="6" spans="1:32" ht="14.5" customHeight="1" x14ac:dyDescent="0.35">
      <c r="A6" s="10" t="s">
        <v>18</v>
      </c>
      <c r="B6" s="10">
        <v>170010267609</v>
      </c>
      <c r="C6" s="10" t="s">
        <v>19</v>
      </c>
      <c r="D6" s="10">
        <f>IF(B6=B5,1+D5,1)</f>
        <v>5</v>
      </c>
      <c r="E6" s="10">
        <v>8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1701001360156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170010464609</v>
      </c>
      <c r="C7" s="10" t="s">
        <v>45</v>
      </c>
      <c r="D7" s="10">
        <f>IF(B7=B6,1+D6,1)</f>
        <v>1</v>
      </c>
      <c r="E7" s="10">
        <v>11</v>
      </c>
      <c r="F7" s="10" t="s">
        <v>46</v>
      </c>
      <c r="G7" s="10" t="s">
        <v>47</v>
      </c>
      <c r="H7" s="10">
        <v>3</v>
      </c>
      <c r="I7" s="10" t="s">
        <v>34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1702389697131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170010464609</v>
      </c>
      <c r="C8" s="10" t="s">
        <v>45</v>
      </c>
      <c r="D8" s="10">
        <f>IF(B8=B7,1+D7,1)</f>
        <v>2</v>
      </c>
      <c r="E8" s="10">
        <v>11</v>
      </c>
      <c r="F8" s="10" t="s">
        <v>46</v>
      </c>
      <c r="G8" s="10" t="s">
        <v>51</v>
      </c>
      <c r="H8" s="10">
        <v>3</v>
      </c>
      <c r="I8" s="10" t="s">
        <v>34</v>
      </c>
      <c r="J8" s="10" t="s">
        <v>48</v>
      </c>
      <c r="K8" s="11" t="s">
        <v>52</v>
      </c>
      <c r="L8" s="10" t="s">
        <v>25</v>
      </c>
      <c r="M8" s="10" t="s">
        <v>26</v>
      </c>
      <c r="N8" s="10">
        <v>1702389697131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170010267609</v>
      </c>
    </row>
    <row r="9" spans="1:32" ht="14.5" customHeight="1" x14ac:dyDescent="0.35">
      <c r="A9" s="10" t="s">
        <v>18</v>
      </c>
      <c r="B9" s="10">
        <v>170010464609</v>
      </c>
      <c r="C9" s="10" t="s">
        <v>45</v>
      </c>
      <c r="D9" s="10">
        <f>IF(B9=B8,1+D8,1)</f>
        <v>3</v>
      </c>
      <c r="E9" s="10">
        <v>11</v>
      </c>
      <c r="F9" s="10" t="s">
        <v>20</v>
      </c>
      <c r="G9" s="10" t="s">
        <v>53</v>
      </c>
      <c r="H9" s="10">
        <v>1</v>
      </c>
      <c r="I9" s="10" t="s">
        <v>54</v>
      </c>
      <c r="J9" s="10" t="s">
        <v>48</v>
      </c>
      <c r="K9" s="11" t="s">
        <v>55</v>
      </c>
      <c r="L9" s="10" t="s">
        <v>25</v>
      </c>
      <c r="M9" s="10" t="s">
        <v>26</v>
      </c>
      <c r="N9" s="10">
        <v>1702389697131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170010464609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BC88FF-8131-422B-AFC1-AF44961DC6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2023-12-19T07:34:13Z</dcterms:created>
  <dcterms:modified xsi:type="dcterms:W3CDTF">2023-12-19T07:34:13Z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71e40a3a-da01-4726-83f8-a89d86a9d66d</vt:lpwstr>
  </property>
  <property fmtid="{D5CDD505-2E9C-101B-9397-08002B2CF9AE}" pid="8" name="MSIP_Label_3741da7a-79c1-417c-b408-16c0bfe99fca_ContentBits">
    <vt:lpwstr>0</vt:lpwstr>
  </property>
</Properties>
</file>