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C268184F-BD2A-490D-BF5F-2CD78475D889}" xr6:coauthVersionLast="47" xr6:coauthVersionMax="47" xr10:uidLastSave="{00000000-0000-0000-0000-000000000000}"/>
  <bookViews>
    <workbookView xWindow="-110" yWindow="-110" windowWidth="19420" windowHeight="10420" xr2:uid="{2F8A6432-7E0D-4918-9B1C-3919307B1E4E}"/>
  </bookViews>
  <sheets>
    <sheet name="Lucknow4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0" i="1"/>
  <c r="D21" i="1" s="1"/>
  <c r="D15" i="1"/>
  <c r="D16" i="1" s="1"/>
  <c r="D17" i="1" s="1"/>
  <c r="D18" i="1" s="1"/>
  <c r="D19" i="1" s="1"/>
  <c r="D14" i="1"/>
  <c r="T9" i="1" a="1"/>
  <c r="T9" i="1" s="1"/>
  <c r="D9" i="1"/>
  <c r="D10" i="1" s="1"/>
  <c r="D11" i="1" s="1"/>
  <c r="D12" i="1" s="1"/>
  <c r="D13" i="1" s="1"/>
  <c r="V6" i="1"/>
  <c r="AF5" i="1"/>
  <c r="AF8" i="1" s="1" a="1"/>
  <c r="AF8" i="1" s="1"/>
  <c r="D5" i="1"/>
  <c r="D6" i="1" s="1"/>
  <c r="D7" i="1" s="1"/>
  <c r="D8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<sst xmlns="http://schemas.openxmlformats.org/spreadsheetml/2006/main" count="225" uniqueCount="78">
  <si>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</si>
  <si>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</si>
  <si>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</si>
  <si>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</si>
  <si>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</si>
  <si>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</si>
  <si>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</si>
  <si>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</si>
  <si>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</si>
  <si>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</si>
  <si>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</si>
  <si>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</si>
  <si>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</si>
  <si>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</si>
  <si>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</si>
  <si>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</si>
  <si>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</si>
  <si>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</si>
  <si>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Lucknow431</t>
  </si>
  <si>
    <t>Shalini lokman</t>
  </si>
  <si>
    <t>Disposable Diapers/Nappy Pads</t>
  </si>
  <si>
    <t>Mamy Poko Pants Standard Medium 32 N</t>
  </si>
  <si>
    <t>NA(Others)</t>
  </si>
  <si>
    <t xml:space="preserve">Kirana                        </t>
  </si>
  <si>
    <t>399.0</t>
  </si>
  <si>
    <t xml:space="preserve"> </t>
  </si>
  <si>
    <t>Yes</t>
  </si>
  <si>
    <t>Priya Kashyap</t>
  </si>
  <si>
    <t>Kiddy Soft Pants Small 1 N</t>
  </si>
  <si>
    <t>Apollo Pharmacy</t>
  </si>
  <si>
    <t xml:space="preserve">rupee 449 buy 399 rupee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</si>
  <si>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</si>
  <si>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Sangeeta</t>
  </si>
  <si>
    <t>Mamy Poko Pants Standard Medium 1 N</t>
  </si>
  <si>
    <t xml:space="preserve">Chemist                       </t>
  </si>
  <si>
    <t>12.0</t>
  </si>
  <si>
    <t>Moni verma</t>
  </si>
  <si>
    <t>Baby Lotions</t>
  </si>
  <si>
    <t>Johnson's Baby Cream 30 G</t>
  </si>
  <si>
    <t>Plastic Tube</t>
  </si>
  <si>
    <t>65.0</t>
  </si>
  <si>
    <t>Select Member ID</t>
  </si>
  <si>
    <t/>
  </si>
  <si>
    <t>&lt;&lt;-- Click on left cell to select memberID</t>
  </si>
  <si>
    <t>Baby Powders</t>
  </si>
  <si>
    <t>Canesten  Dusting Powder   100 G</t>
  </si>
  <si>
    <t>Plasticbottle (pet)</t>
  </si>
  <si>
    <t>90.0</t>
  </si>
  <si>
    <t>Member Name</t>
  </si>
  <si>
    <t>Mamy Poko Pants standard Large 1 N</t>
  </si>
  <si>
    <t>14.0</t>
  </si>
  <si>
    <t>MeberID</t>
  </si>
  <si>
    <t>Mamy Poko Pants standard Large 4 N</t>
  </si>
  <si>
    <t>56.0</t>
  </si>
  <si>
    <t>Neetu Divakar</t>
  </si>
  <si>
    <t>Johnson's Baby Powder 50 G</t>
  </si>
  <si>
    <t>Plastic Jar</t>
  </si>
  <si>
    <t>60.0</t>
  </si>
  <si>
    <t>Mamy Poko Pants Standard Small 1 N</t>
  </si>
  <si>
    <t>10.0</t>
  </si>
  <si>
    <t>Tanya sonwani</t>
  </si>
  <si>
    <t>Baby Bar Soaps / Liquid Soaps</t>
  </si>
  <si>
    <t>Johnson's Baby 150 G</t>
  </si>
  <si>
    <t>115.0</t>
  </si>
  <si>
    <t>Johnson's Baby 125 G</t>
  </si>
  <si>
    <t>Baby Cereals</t>
  </si>
  <si>
    <t>Cerelac Rice Stage 1 6 Months+ +  + 1</t>
  </si>
  <si>
    <t>Carton Box</t>
  </si>
  <si>
    <t>314.0</t>
  </si>
  <si>
    <t>Cerelac Rice Stage 1 6 Months+ 300 G</t>
  </si>
  <si>
    <t>Infant Milk Powder</t>
  </si>
  <si>
    <t>Lactogen Stage 3 After 12 Months 400 G</t>
  </si>
  <si>
    <t>445.0</t>
  </si>
  <si>
    <t>Sushila Gupta</t>
  </si>
  <si>
    <t>bumtum baby ultra soft medium pants +  + 72</t>
  </si>
  <si>
    <t>Flipkart</t>
  </si>
  <si>
    <t>1249.0</t>
  </si>
  <si>
    <t>Soni Parveen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</si>
</sst>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FC76-9DDC-47D1-B363-46F04296DE0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270020148109</v>
      </c>
      <c r="C2" s="10" t="s">
        <v>19</v>
      </c>
      <c r="D2" s="10">
        <f>IF(B2=B1,1+D1,1)</f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1702887551912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270020249109</v>
      </c>
      <c r="C3" s="10" t="s">
        <v>27</v>
      </c>
      <c r="D3" s="10">
        <f>IF(B3=B2,1+D2,1)</f>
        <v>1</v>
      </c>
      <c r="E3" s="10">
        <v>15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24</v>
      </c>
      <c r="L3" s="10" t="s">
        <v>30</v>
      </c>
      <c r="M3" s="10" t="s">
        <v>26</v>
      </c>
      <c r="N3" s="10">
        <v>1702881577839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270020343809</v>
      </c>
      <c r="C4" s="10" t="s">
        <v>32</v>
      </c>
      <c r="D4" s="10">
        <f>IF(B4=B3,1+D3,1)</f>
        <v>1</v>
      </c>
      <c r="E4" s="10">
        <v>8</v>
      </c>
      <c r="F4" s="10" t="s">
        <v>20</v>
      </c>
      <c r="G4" s="10" t="s">
        <v>33</v>
      </c>
      <c r="H4" s="10">
        <v>50</v>
      </c>
      <c r="I4" s="10" t="s">
        <v>22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1702655894393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270020445409</v>
      </c>
      <c r="C5" s="10" t="s">
        <v>36</v>
      </c>
      <c r="D5" s="10">
        <f>IF(B5=B4,1+D4,1)</f>
        <v>1</v>
      </c>
      <c r="E5" s="10">
        <v>21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34</v>
      </c>
      <c r="K5" s="11" t="s">
        <v>40</v>
      </c>
      <c r="L5" s="10" t="s">
        <v>25</v>
      </c>
      <c r="M5" s="10" t="s">
        <v>26</v>
      </c>
      <c r="N5" s="10">
        <v>1700578361029</v>
      </c>
      <c r="O5" s="10">
        <v>1</v>
      </c>
      <c r="P5" s="10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Lucknow431</v>
      </c>
    </row>
    <row r="6" spans="1:32" ht="14.5" customHeight="1" x14ac:dyDescent="0.35">
      <c r="A6" s="10" t="s">
        <v>18</v>
      </c>
      <c r="B6" s="10">
        <v>270020445409</v>
      </c>
      <c r="C6" s="10" t="s">
        <v>36</v>
      </c>
      <c r="D6" s="10">
        <f>IF(B6=B5,1+D5,1)</f>
        <v>2</v>
      </c>
      <c r="E6" s="10">
        <v>29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34</v>
      </c>
      <c r="K6" s="11" t="s">
        <v>47</v>
      </c>
      <c r="L6" s="10" t="s">
        <v>25</v>
      </c>
      <c r="M6" s="10" t="s">
        <v>26</v>
      </c>
      <c r="N6" s="10">
        <v>1701358623558</v>
      </c>
      <c r="O6" s="10">
        <v>2</v>
      </c>
      <c r="P6" s="10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270020445409</v>
      </c>
      <c r="C7" s="10" t="s">
        <v>36</v>
      </c>
      <c r="D7" s="10">
        <f>IF(B7=B6,1+D6,1)</f>
        <v>3</v>
      </c>
      <c r="E7" s="10">
        <v>29</v>
      </c>
      <c r="F7" s="10" t="s">
        <v>20</v>
      </c>
      <c r="G7" s="10" t="s">
        <v>49</v>
      </c>
      <c r="H7" s="10">
        <v>10</v>
      </c>
      <c r="I7" s="10" t="s">
        <v>22</v>
      </c>
      <c r="J7" s="10" t="s">
        <v>34</v>
      </c>
      <c r="K7" s="11" t="s">
        <v>50</v>
      </c>
      <c r="L7" s="10" t="s">
        <v>25</v>
      </c>
      <c r="M7" s="10" t="s">
        <v>26</v>
      </c>
      <c r="N7" s="10">
        <v>1701358623558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270020445409</v>
      </c>
      <c r="C8" s="10" t="s">
        <v>36</v>
      </c>
      <c r="D8" s="10">
        <f>IF(B8=B7,1+D7,1)</f>
        <v>4</v>
      </c>
      <c r="E8" s="10">
        <v>12</v>
      </c>
      <c r="F8" s="10" t="s">
        <v>20</v>
      </c>
      <c r="G8" s="10" t="s">
        <v>52</v>
      </c>
      <c r="H8" s="10">
        <v>2</v>
      </c>
      <c r="I8" s="10" t="s">
        <v>22</v>
      </c>
      <c r="J8" s="10" t="s">
        <v>34</v>
      </c>
      <c r="K8" s="11" t="s">
        <v>53</v>
      </c>
      <c r="L8" s="10" t="s">
        <v>25</v>
      </c>
      <c r="M8" s="10" t="s">
        <v>26</v>
      </c>
      <c r="N8" s="10">
        <v>1702693218762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5">IF(B2="","",_xlfn.UNIQUE(_xlfn._xlws.FILTER($B$2:$B$2034,$A$2:$A$2034=AF5)))</f>
        <v>270020148109</v>
      </c>
    </row>
    <row r="9" spans="1:32" ht="14.5" customHeight="1" x14ac:dyDescent="0.35">
      <c r="A9" s="10" t="s">
        <v>18</v>
      </c>
      <c r="B9" s="10">
        <v>270020446409</v>
      </c>
      <c r="C9" s="10" t="s">
        <v>54</v>
      </c>
      <c r="D9" s="10">
        <f>IF(B9=B8,1+D8,1)</f>
        <v>1</v>
      </c>
      <c r="E9" s="10">
        <v>21</v>
      </c>
      <c r="F9" s="10" t="s">
        <v>44</v>
      </c>
      <c r="G9" s="10" t="s">
        <v>55</v>
      </c>
      <c r="H9" s="10">
        <v>1</v>
      </c>
      <c r="I9" s="10" t="s">
        <v>56</v>
      </c>
      <c r="J9" s="10" t="s">
        <v>23</v>
      </c>
      <c r="K9" s="11" t="s">
        <v>57</v>
      </c>
      <c r="L9" s="10" t="s">
        <v>25</v>
      </c>
      <c r="M9" s="10" t="s">
        <v>26</v>
      </c>
      <c r="N9" s="10">
        <v>1700550260078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270020249109</v>
      </c>
    </row>
    <row r="10" spans="1:32" ht="14.5" customHeight="1" x14ac:dyDescent="0.35">
      <c r="A10" s="10" t="s">
        <v>18</v>
      </c>
      <c r="B10" s="10">
        <v>270020446409</v>
      </c>
      <c r="C10" s="10" t="s">
        <v>54</v>
      </c>
      <c r="D10" s="10">
        <f>IF(B10=B9,1+D9,1)</f>
        <v>2</v>
      </c>
      <c r="E10" s="10">
        <v>21</v>
      </c>
      <c r="F10" s="10" t="s">
        <v>20</v>
      </c>
      <c r="G10" s="10" t="s">
        <v>49</v>
      </c>
      <c r="H10" s="10">
        <v>5</v>
      </c>
      <c r="I10" s="10" t="s">
        <v>22</v>
      </c>
      <c r="J10" s="10" t="s">
        <v>34</v>
      </c>
      <c r="K10" s="11" t="s">
        <v>50</v>
      </c>
      <c r="L10" s="10" t="s">
        <v>25</v>
      </c>
      <c r="M10" s="10" t="s">
        <v>26</v>
      </c>
      <c r="N10" s="10">
        <v>1700545555099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270020343809</v>
      </c>
    </row>
    <row r="11" spans="1:32" ht="14.5" customHeight="1" x14ac:dyDescent="0.35">
      <c r="A11" s="10" t="s">
        <v>18</v>
      </c>
      <c r="B11" s="10">
        <v>270020446409</v>
      </c>
      <c r="C11" s="10" t="s">
        <v>54</v>
      </c>
      <c r="D11" s="10">
        <f>IF(B11=B10,1+D10,1)</f>
        <v>3</v>
      </c>
      <c r="E11" s="10">
        <v>6</v>
      </c>
      <c r="F11" s="10" t="s">
        <v>20</v>
      </c>
      <c r="G11" s="10" t="s">
        <v>33</v>
      </c>
      <c r="H11" s="10">
        <v>5</v>
      </c>
      <c r="I11" s="10" t="s">
        <v>22</v>
      </c>
      <c r="J11" s="10" t="s">
        <v>34</v>
      </c>
      <c r="K11" s="11" t="s">
        <v>35</v>
      </c>
      <c r="L11" s="10" t="s">
        <v>25</v>
      </c>
      <c r="M11" s="10" t="s">
        <v>26</v>
      </c>
      <c r="N11" s="10">
        <v>1701828297707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270020445409</v>
      </c>
    </row>
    <row r="12" spans="1:32" ht="14.5" customHeight="1" x14ac:dyDescent="0.35">
      <c r="A12" s="10" t="s">
        <v>18</v>
      </c>
      <c r="B12" s="10">
        <v>270020446409</v>
      </c>
      <c r="C12" s="10" t="s">
        <v>54</v>
      </c>
      <c r="D12" s="10">
        <f>IF(B12=B11,1+D11,1)</f>
        <v>4</v>
      </c>
      <c r="E12" s="10">
        <v>17</v>
      </c>
      <c r="F12" s="10" t="s">
        <v>20</v>
      </c>
      <c r="G12" s="10" t="s">
        <v>58</v>
      </c>
      <c r="H12" s="10">
        <v>2</v>
      </c>
      <c r="I12" s="10" t="s">
        <v>22</v>
      </c>
      <c r="J12" s="10" t="s">
        <v>34</v>
      </c>
      <c r="K12" s="11" t="s">
        <v>59</v>
      </c>
      <c r="L12" s="10" t="s">
        <v>25</v>
      </c>
      <c r="M12" s="10" t="s">
        <v>26</v>
      </c>
      <c r="N12" s="10">
        <v>1702814675637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270020446409</v>
      </c>
    </row>
    <row r="13" spans="1:32" ht="14.5" customHeight="1" x14ac:dyDescent="0.35">
      <c r="A13" s="10" t="s">
        <v>18</v>
      </c>
      <c r="B13" s="10">
        <v>270020446409</v>
      </c>
      <c r="C13" s="10" t="s">
        <v>54</v>
      </c>
      <c r="D13" s="10">
        <f>IF(B13=B12,1+D12,1)</f>
        <v>5</v>
      </c>
      <c r="E13" s="10">
        <v>17</v>
      </c>
      <c r="F13" s="10" t="s">
        <v>20</v>
      </c>
      <c r="G13" s="10" t="s">
        <v>33</v>
      </c>
      <c r="H13" s="10">
        <v>5</v>
      </c>
      <c r="I13" s="10" t="s">
        <v>22</v>
      </c>
      <c r="J13" s="10" t="s">
        <v>34</v>
      </c>
      <c r="K13" s="11" t="s">
        <v>35</v>
      </c>
      <c r="L13" s="10" t="s">
        <v>25</v>
      </c>
      <c r="M13" s="10" t="s">
        <v>26</v>
      </c>
      <c r="N13" s="10">
        <v>1702814675637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270020449709</v>
      </c>
    </row>
    <row r="14" spans="1:32" ht="14.5" customHeight="1" x14ac:dyDescent="0.35">
      <c r="A14" s="10" t="s">
        <v>18</v>
      </c>
      <c r="B14" s="10">
        <v>270020449709</v>
      </c>
      <c r="C14" s="10" t="s">
        <v>60</v>
      </c>
      <c r="D14" s="10">
        <f>IF(B14=B13,1+D13,1)</f>
        <v>1</v>
      </c>
      <c r="E14" s="10">
        <v>21</v>
      </c>
      <c r="F14" s="10" t="s">
        <v>61</v>
      </c>
      <c r="G14" s="10" t="s">
        <v>62</v>
      </c>
      <c r="H14" s="10">
        <v>1</v>
      </c>
      <c r="I14" s="10" t="s">
        <v>22</v>
      </c>
      <c r="J14" s="10" t="s">
        <v>34</v>
      </c>
      <c r="K14" s="11" t="s">
        <v>63</v>
      </c>
      <c r="L14" s="10" t="s">
        <v>25</v>
      </c>
      <c r="M14" s="10" t="s">
        <v>26</v>
      </c>
      <c r="N14" s="10">
        <v>1700574135146</v>
      </c>
      <c r="O14" s="10">
        <v>1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270020450909</v>
      </c>
    </row>
    <row r="15" spans="1:32" ht="14.5" customHeight="1" x14ac:dyDescent="0.35">
      <c r="A15" s="10" t="s">
        <v>18</v>
      </c>
      <c r="B15" s="10">
        <v>270020449709</v>
      </c>
      <c r="C15" s="10" t="s">
        <v>60</v>
      </c>
      <c r="D15" s="10">
        <f>IF(B15=B14,1+D14,1)</f>
        <v>2</v>
      </c>
      <c r="E15" s="10">
        <v>21</v>
      </c>
      <c r="F15" s="10" t="s">
        <v>61</v>
      </c>
      <c r="G15" s="10" t="s">
        <v>64</v>
      </c>
      <c r="H15" s="10">
        <v>1</v>
      </c>
      <c r="I15" s="10" t="s">
        <v>22</v>
      </c>
      <c r="J15" s="10" t="s">
        <v>29</v>
      </c>
      <c r="K15" s="11" t="s">
        <v>63</v>
      </c>
      <c r="L15" s="10" t="s">
        <v>25</v>
      </c>
      <c r="M15" s="10" t="s">
        <v>26</v>
      </c>
      <c r="N15" s="10">
        <v>1700574709718</v>
      </c>
      <c r="O15" s="10">
        <v>1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270020653209</v>
      </c>
    </row>
    <row r="16" spans="1:32" ht="14.5" customHeight="1" x14ac:dyDescent="0.35">
      <c r="A16" s="10" t="s">
        <v>18</v>
      </c>
      <c r="B16" s="10">
        <v>270020449709</v>
      </c>
      <c r="C16" s="10" t="s">
        <v>60</v>
      </c>
      <c r="D16" s="10">
        <f>IF(B16=B15,1+D15,1)</f>
        <v>3</v>
      </c>
      <c r="E16" s="10">
        <v>21</v>
      </c>
      <c r="F16" s="10" t="s">
        <v>65</v>
      </c>
      <c r="G16" s="10" t="s">
        <v>66</v>
      </c>
      <c r="H16" s="10">
        <v>1</v>
      </c>
      <c r="I16" s="10" t="s">
        <v>67</v>
      </c>
      <c r="J16" s="10" t="s">
        <v>34</v>
      </c>
      <c r="K16" s="11" t="s">
        <v>68</v>
      </c>
      <c r="L16" s="10" t="s">
        <v>25</v>
      </c>
      <c r="M16" s="10" t="s">
        <v>26</v>
      </c>
      <c r="N16" s="10">
        <v>1700574135146</v>
      </c>
      <c r="O16" s="10">
        <v>3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270020449709</v>
      </c>
      <c r="C17" s="10" t="s">
        <v>60</v>
      </c>
      <c r="D17" s="10">
        <f>IF(B17=B16,1+D16,1)</f>
        <v>4</v>
      </c>
      <c r="E17" s="10">
        <v>21</v>
      </c>
      <c r="F17" s="10" t="s">
        <v>65</v>
      </c>
      <c r="G17" s="10" t="s">
        <v>69</v>
      </c>
      <c r="H17" s="10">
        <v>1</v>
      </c>
      <c r="I17" s="10" t="s">
        <v>67</v>
      </c>
      <c r="J17" s="10" t="s">
        <v>34</v>
      </c>
      <c r="K17" s="11" t="s">
        <v>68</v>
      </c>
      <c r="L17" s="10" t="s">
        <v>25</v>
      </c>
      <c r="M17" s="10" t="s">
        <v>26</v>
      </c>
      <c r="N17" s="10">
        <v>1700574709718</v>
      </c>
      <c r="O17" s="10">
        <v>3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270020449709</v>
      </c>
      <c r="C18" s="10" t="s">
        <v>60</v>
      </c>
      <c r="D18" s="10">
        <f>IF(B18=B17,1+D17,1)</f>
        <v>5</v>
      </c>
      <c r="E18" s="10">
        <v>21</v>
      </c>
      <c r="F18" s="10" t="s">
        <v>70</v>
      </c>
      <c r="G18" s="10" t="s">
        <v>71</v>
      </c>
      <c r="H18" s="10">
        <v>2</v>
      </c>
      <c r="I18" s="10" t="s">
        <v>67</v>
      </c>
      <c r="J18" s="10" t="s">
        <v>34</v>
      </c>
      <c r="K18" s="11" t="s">
        <v>72</v>
      </c>
      <c r="L18" s="10" t="s">
        <v>25</v>
      </c>
      <c r="M18" s="10" t="s">
        <v>26</v>
      </c>
      <c r="N18" s="10">
        <v>1700574135146</v>
      </c>
      <c r="O18" s="10">
        <v>2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270020449709</v>
      </c>
      <c r="C19" s="10" t="s">
        <v>60</v>
      </c>
      <c r="D19" s="10">
        <f>IF(B19=B18,1+D18,1)</f>
        <v>6</v>
      </c>
      <c r="E19" s="10">
        <v>21</v>
      </c>
      <c r="F19" s="10" t="s">
        <v>70</v>
      </c>
      <c r="G19" s="10" t="s">
        <v>71</v>
      </c>
      <c r="H19" s="10">
        <v>2</v>
      </c>
      <c r="I19" s="10" t="s">
        <v>67</v>
      </c>
      <c r="J19" s="10" t="s">
        <v>34</v>
      </c>
      <c r="K19" s="11" t="s">
        <v>72</v>
      </c>
      <c r="L19" s="10" t="s">
        <v>25</v>
      </c>
      <c r="M19" s="10" t="s">
        <v>26</v>
      </c>
      <c r="N19" s="10">
        <v>1700574709718</v>
      </c>
      <c r="O19" s="10">
        <v>2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270020450909</v>
      </c>
      <c r="C20" s="10" t="s">
        <v>73</v>
      </c>
      <c r="D20" s="10">
        <f>IF(B20=B19,1+D19,1)</f>
        <v>1</v>
      </c>
      <c r="E20" s="10">
        <v>27</v>
      </c>
      <c r="F20" s="10" t="s">
        <v>20</v>
      </c>
      <c r="G20" s="10" t="s">
        <v>74</v>
      </c>
      <c r="H20" s="10">
        <v>2</v>
      </c>
      <c r="I20" s="10" t="s">
        <v>22</v>
      </c>
      <c r="J20" s="10" t="s">
        <v>75</v>
      </c>
      <c r="K20" s="11" t="s">
        <v>76</v>
      </c>
      <c r="L20" s="10" t="s">
        <v>25</v>
      </c>
      <c r="M20" s="10" t="s">
        <v>26</v>
      </c>
      <c r="N20" s="10">
        <v>1701342014108</v>
      </c>
      <c r="O20" s="10">
        <v>1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270020450909</v>
      </c>
      <c r="C21" s="10" t="s">
        <v>73</v>
      </c>
      <c r="D21" s="10">
        <f>IF(B21=B20,1+D20,1)</f>
        <v>2</v>
      </c>
      <c r="E21" s="10">
        <v>29</v>
      </c>
      <c r="F21" s="10" t="s">
        <v>20</v>
      </c>
      <c r="G21" s="10" t="s">
        <v>21</v>
      </c>
      <c r="H21" s="10">
        <v>1</v>
      </c>
      <c r="I21" s="10" t="s">
        <v>22</v>
      </c>
      <c r="J21" s="10" t="s">
        <v>34</v>
      </c>
      <c r="K21" s="11" t="s">
        <v>24</v>
      </c>
      <c r="L21" s="10" t="s">
        <v>25</v>
      </c>
      <c r="M21" s="10" t="s">
        <v>26</v>
      </c>
      <c r="N21" s="10">
        <v>1701342014108</v>
      </c>
      <c r="O21" s="10">
        <v>2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270020653209</v>
      </c>
      <c r="C22" s="10" t="s">
        <v>77</v>
      </c>
      <c r="D22" s="10">
        <f>IF(B22=B21,1+D21,1)</f>
        <v>1</v>
      </c>
      <c r="E22" s="10">
        <v>16</v>
      </c>
      <c r="F22" s="10" t="s">
        <v>20</v>
      </c>
      <c r="G22" s="10" t="s">
        <v>33</v>
      </c>
      <c r="H22" s="10">
        <v>30</v>
      </c>
      <c r="I22" s="10" t="s">
        <v>22</v>
      </c>
      <c r="J22" s="10" t="s">
        <v>34</v>
      </c>
      <c r="K22" s="11" t="s">
        <v>35</v>
      </c>
      <c r="L22" s="10" t="s">
        <v>25</v>
      </c>
      <c r="M22" s="10" t="s">
        <v>26</v>
      </c>
      <c r="N22" s="10">
        <v>1702723731362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AD2224C-65EA-4C56-9B2F-D27D3CC76A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2023-12-19T07:34:29Z</dcterms:created>
  <dcterms:modified xsi:type="dcterms:W3CDTF">2023-12-19T07:34:29Z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d53c0d11-e058-4582-9438-9ee69e377dc2</vt:lpwstr>
  </property>
  <property fmtid="{D5CDD505-2E9C-101B-9397-08002B2CF9AE}" pid="8" name="MSIP_Label_3741da7a-79c1-417c-b408-16c0bfe99fca_ContentBits">
    <vt:lpwstr>0</vt:lpwstr>
  </property>
</Properties>
</file>