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DC81E16-554C-456E-BE24-238C7AAA5561}" xr6:coauthVersionLast="47" xr6:coauthVersionMax="47" xr10:uidLastSave="{00000000-0000-0000-0000-000000000000}"/>
  <bookViews>
    <workbookView xWindow="-110" yWindow="-110" windowWidth="19420" windowHeight="10420" xr2:uid="{70934B4C-5FDA-4EAB-B452-27AE17617285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<sst xmlns="http://schemas.openxmlformats.org/spreadsheetml/2006/main" count="74" uniqueCount="43">
  <si>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</si>
  <si>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</si>
  <si>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</si>
  <si>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</si>
  <si>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</si>
  <si>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</si>
  <si>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</si>
  <si>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</si>
  <si>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</si>
  <si>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</si>
  <si>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</si>
  <si>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</si>
  <si>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</si>
  <si>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</si>
  <si>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</si>
  <si>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</si>
  <si>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</si>
  <si>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</si>
  <si>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Ahmedabad2527</t>
  </si>
  <si>
    <t>Sangita Koman Chidki</t>
  </si>
  <si>
    <t>Baby Massage Oil</t>
  </si>
  <si>
    <t>Himalaya Baby Massage Oil 100 M</t>
  </si>
  <si>
    <t>Plasticbottle (pet)</t>
  </si>
  <si>
    <t xml:space="preserve">Chemist                       </t>
  </si>
  <si>
    <t xml:space="preserve"> </t>
  </si>
  <si>
    <t>Ahmedabad</t>
  </si>
  <si>
    <t>Baby Shampoos /Conditioners</t>
  </si>
  <si>
    <t>Himalaya Herbals Gentle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</si>
  <si>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</si>
  <si>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Rijvanaben</t>
  </si>
  <si>
    <t>Baby Wipes</t>
  </si>
  <si>
    <t>Himalaya Herbal Gentle Baby Wipes 24 N</t>
  </si>
  <si>
    <t>NA(Others)</t>
  </si>
  <si>
    <t>Sojina Navalbhai Kachra</t>
  </si>
  <si>
    <t>Disposable Diapers/Nappy Pads</t>
  </si>
  <si>
    <t>Little Angel Extra Dry Large Pants +  + 1</t>
  </si>
  <si>
    <t>Select Member ID</t>
  </si>
  <si>
    <t>Kajalben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</si>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</sst>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D04B-0EE1-4A67-ABDA-EC54EBECCC74}">
  <sheetPr codeName="Sheet1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Ahmedabad2527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190070330409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115</v>
      </c>
      <c r="L2" s="13" t="s">
        <v>24</v>
      </c>
      <c r="M2" s="13">
        <v>1664185868919</v>
      </c>
      <c r="N2" s="13">
        <v>7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190070330409</v>
      </c>
      <c r="C3" s="13" t="s">
        <v>19</v>
      </c>
      <c r="D3" s="13">
        <v>2</v>
      </c>
      <c r="E3" s="13">
        <v>21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90</v>
      </c>
      <c r="L3" s="13" t="s">
        <v>24</v>
      </c>
      <c r="M3" s="13">
        <v>1664185868919</v>
      </c>
      <c r="N3" s="13">
        <v>8</v>
      </c>
      <c r="O3" s="13" t="s">
        <v>25</v>
      </c>
      <c r="P3" s="15">
        <v>100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190070429109</v>
      </c>
      <c r="C4" s="13" t="s">
        <v>29</v>
      </c>
      <c r="D4" s="13">
        <v>1</v>
      </c>
      <c r="E4" s="13">
        <v>23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85</v>
      </c>
      <c r="L4" s="13" t="s">
        <v>24</v>
      </c>
      <c r="M4" s="13">
        <v>1664184537978</v>
      </c>
      <c r="N4" s="13">
        <v>3</v>
      </c>
      <c r="O4" s="13" t="s">
        <v>25</v>
      </c>
      <c r="P4" s="15">
        <v>24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190070530309</v>
      </c>
      <c r="C5" s="13" t="s">
        <v>33</v>
      </c>
      <c r="D5" s="13">
        <v>1</v>
      </c>
      <c r="E5" s="13">
        <v>21</v>
      </c>
      <c r="F5" s="13" t="s">
        <v>34</v>
      </c>
      <c r="G5" s="13" t="s">
        <v>35</v>
      </c>
      <c r="H5" s="13">
        <v>1</v>
      </c>
      <c r="I5" s="13" t="s">
        <v>32</v>
      </c>
      <c r="J5" s="13" t="s">
        <v>23</v>
      </c>
      <c r="K5" s="14">
        <v>10</v>
      </c>
      <c r="L5" s="13" t="s">
        <v>24</v>
      </c>
      <c r="M5" s="13">
        <v>1664192382793</v>
      </c>
      <c r="N5" s="13">
        <v>2</v>
      </c>
      <c r="O5" s="13" t="s">
        <v>25</v>
      </c>
      <c r="P5" s="15">
        <v>1</v>
      </c>
      <c r="T5" s="20" t="s">
        <v>36</v>
      </c>
      <c r="U5" s="20"/>
      <c r="V5" s="21">
        <v>190070429109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Ahmedabad2527</v>
      </c>
    </row>
    <row r="6" spans="1:32" ht="14.5" customHeight="1" x14ac:dyDescent="0.35">
      <c r="A6" s="12" t="s">
        <v>18</v>
      </c>
      <c r="B6" s="13">
        <v>190070629909</v>
      </c>
      <c r="C6" s="13" t="s">
        <v>37</v>
      </c>
      <c r="D6" s="13">
        <v>1</v>
      </c>
      <c r="E6" s="13">
        <v>29</v>
      </c>
      <c r="F6" s="13" t="s">
        <v>26</v>
      </c>
      <c r="G6" s="13" t="s">
        <v>27</v>
      </c>
      <c r="H6" s="13">
        <v>1</v>
      </c>
      <c r="I6" s="13" t="s">
        <v>22</v>
      </c>
      <c r="J6" s="13" t="s">
        <v>23</v>
      </c>
      <c r="K6" s="14">
        <v>90</v>
      </c>
      <c r="L6" s="13" t="s">
        <v>24</v>
      </c>
      <c r="M6" s="13">
        <v>1664545509916</v>
      </c>
      <c r="N6" s="13">
        <v>2</v>
      </c>
      <c r="O6" s="13" t="s">
        <v>25</v>
      </c>
      <c r="P6" s="15">
        <v>100</v>
      </c>
      <c r="T6" s="20" t="s">
        <v>38</v>
      </c>
      <c r="U6" s="20"/>
      <c r="V6" s="23" t="str">
        <f>IFERROR(VLOOKUP($V$5,$B$1:$C$149,2,0),"Pls Select Correct MemberID")</f>
        <v>Rijvanaben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:AF11">_xlfn.UNIQUE(_xlfn._xlws.FILTER($B$2:$B$2034,$A$2:$A$2034=AF5))</f>
        <v>190070330409</v>
      </c>
    </row>
    <row r="9" spans="1:32" x14ac:dyDescent="0.35">
      <c r="T9" s="30" cm="1">
        <f t="array" ref="T9:AD9">IFERROR(_xlfn._xlws.FILTER(D1:N100,B1:B100=V5),"")</f>
        <v>1</v>
      </c>
      <c r="U9" s="30">
        <v>23</v>
      </c>
      <c r="V9" s="31" t="str">
        <v>Baby Wipes</v>
      </c>
      <c r="W9" s="31" t="str">
        <v>Himalaya Herbal Gentle Baby Wipes 24 N</v>
      </c>
      <c r="X9" s="30">
        <v>1</v>
      </c>
      <c r="Y9" s="32" t="str">
        <v>NA(Others)</v>
      </c>
      <c r="Z9" s="32" t="str">
        <v xml:space="preserve">Chemist                       </v>
      </c>
      <c r="AA9" s="33">
        <v>85</v>
      </c>
      <c r="AB9" s="32" t="str">
        <v xml:space="preserve"> </v>
      </c>
      <c r="AC9" s="30">
        <v>1664184537978</v>
      </c>
      <c r="AD9" s="30">
        <v>3</v>
      </c>
      <c r="AE9" s="18"/>
      <c r="AF9" s="15">
        <v>190070429109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190070530309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190070629909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BE88FA6-5B1F-4079-8A49-FFA64B6544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2022-10-18T07:07:39Z</dcterms:created>
  <dcterms:modified xsi:type="dcterms:W3CDTF">2022-10-18T07:07:39Z</dcterms:modified>
</cp:coreProperties>
</file>