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D125E79-2256-46A2-94CB-FF7144F7FF47}" xr6:coauthVersionLast="47" xr6:coauthVersionMax="47" xr10:uidLastSave="{00000000-0000-0000-0000-000000000000}"/>
  <bookViews>
    <workbookView xWindow="-110" yWindow="-110" windowWidth="19420" windowHeight="10420" xr2:uid="{623BE87E-CC83-4D7B-A048-771FDCB4AD50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<sst xmlns="http://schemas.openxmlformats.org/spreadsheetml/2006/main" count="50" uniqueCount="37">
  <si>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</si>
  <si>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</si>
  <si>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</si>
  <si>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</si>
  <si>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</si>
  <si>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</si>
  <si>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</si>
  <si>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</si>
  <si>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</si>
  <si>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</si>
  <si>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</si>
  <si>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</si>
  <si>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</si>
  <si>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</si>
  <si>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</si>
  <si>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</si>
  <si>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</si>
  <si>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</si>
  <si>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Ahmedabad754</t>
  </si>
  <si>
    <t>Dhruviben Jaykishanbhai Modi</t>
  </si>
  <si>
    <t>Baby Powders</t>
  </si>
  <si>
    <t>Himalaya Baby Powder 50 G</t>
  </si>
  <si>
    <t>Plasticbottle (pet)</t>
  </si>
  <si>
    <t xml:space="preserve">Chemist                       </t>
  </si>
  <si>
    <t xml:space="preserve"> </t>
  </si>
  <si>
    <t>Ahmedabad</t>
  </si>
  <si>
    <t>Falguniben Kunalbhai Modi</t>
  </si>
  <si>
    <t>Infant Milk Powder</t>
  </si>
  <si>
    <t>Nutricia Dexolac Stage 1 Carton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</si>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</sst>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773-691A-4C83-A91D-2C44EAAA1D92}">
  <sheetPr codeName="Sheet1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190050429809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40</v>
      </c>
      <c r="L2" s="13" t="s">
        <v>24</v>
      </c>
      <c r="M2" s="13">
        <v>1664260982272</v>
      </c>
      <c r="N2" s="13">
        <v>2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190050630209</v>
      </c>
      <c r="C3" s="13" t="s">
        <v>26</v>
      </c>
      <c r="D3" s="13">
        <v>1</v>
      </c>
      <c r="E3" s="13">
        <v>10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360</v>
      </c>
      <c r="L3" s="13" t="s">
        <v>24</v>
      </c>
      <c r="M3" s="13">
        <v>1665805109740</v>
      </c>
      <c r="N3" s="13">
        <v>1</v>
      </c>
      <c r="O3" s="13" t="s">
        <v>25</v>
      </c>
      <c r="P3" s="15">
        <v>400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31</v>
      </c>
      <c r="U5" s="20"/>
      <c r="V5" s="21">
        <v>190050429809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Ahmedabad754</v>
      </c>
    </row>
    <row r="6" spans="1:32" x14ac:dyDescent="0.35">
      <c r="T6" s="20" t="s">
        <v>32</v>
      </c>
      <c r="U6" s="20"/>
      <c r="V6" s="23" t="str">
        <f>IFERROR(VLOOKUP($V$5,$B$1:$C$149,2,0),"Pls Select Correct MemberID")</f>
        <v>Dhruviben Jaykishanbhai Modi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33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34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35</v>
      </c>
      <c r="AD8" s="28" t="s">
        <v>36</v>
      </c>
      <c r="AE8" s="29"/>
      <c r="AF8" s="15" cm="1">
        <f t="array" ref="AF8:AF9">_xlfn.UNIQUE(_xlfn._xlws.FILTER($B$2:$B$2034,$A$2:$A$2034=AF5))</f>
        <v>190050429809</v>
      </c>
    </row>
    <row r="9" spans="1:32" x14ac:dyDescent="0.35">
      <c r="T9" s="30" cm="1">
        <f t="array" ref="T9:AD9">IFERROR(_xlfn._xlws.FILTER(D1:N100,B1:B100=V5),"")</f>
        <v>1</v>
      </c>
      <c r="U9" s="30">
        <v>21</v>
      </c>
      <c r="V9" s="31" t="str">
        <v>Baby Powders</v>
      </c>
      <c r="W9" s="31" t="str">
        <v>Himalaya Baby Powder 50 G</v>
      </c>
      <c r="X9" s="30">
        <v>2</v>
      </c>
      <c r="Y9" s="32" t="str">
        <v>Plasticbottle (pet)</v>
      </c>
      <c r="Z9" s="32" t="str">
        <v xml:space="preserve">Chemist                       </v>
      </c>
      <c r="AA9" s="33">
        <v>40</v>
      </c>
      <c r="AB9" s="32" t="str">
        <v xml:space="preserve"> </v>
      </c>
      <c r="AC9" s="30">
        <v>1664260982272</v>
      </c>
      <c r="AD9" s="30">
        <v>2</v>
      </c>
      <c r="AE9" s="18"/>
      <c r="AF9" s="15">
        <v>190050630209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988AC9-BCD0-4D44-B2FD-0C6F030653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2022-10-18T07:07:40Z</dcterms:created>
  <dcterms:modified xsi:type="dcterms:W3CDTF">2022-10-18T07:07:40Z</dcterms:modified>
</cp:coreProperties>
</file>