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BAC87E2-63C3-47E6-9174-D16F1ADE7339}" xr6:coauthVersionLast="47" xr6:coauthVersionMax="47" xr10:uidLastSave="{00000000-0000-0000-0000-000000000000}"/>
  <bookViews>
    <workbookView xWindow="-110" yWindow="-110" windowWidth="19420" windowHeight="10420" xr2:uid="{3B9CA801-9525-4F59-B340-A717898B9944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1" i="1"/>
  <c r="D12" i="1" s="1"/>
  <c r="D13" i="1" s="1"/>
  <c r="D14" i="1" s="1"/>
  <c r="D15" i="1" s="1"/>
  <c r="D16" i="1" s="1"/>
  <c r="D17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<sst xmlns="http://schemas.openxmlformats.org/spreadsheetml/2006/main" count="207" uniqueCount="82">
  <si>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</si>
  <si>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</si>
  <si>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</si>
  <si>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</si>
  <si>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</si>
  <si>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</si>
  <si>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</si>
  <si>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</si>
  <si>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</si>
  <si>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</si>
  <si>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</si>
  <si>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</si>
  <si>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</si>
  <si>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</si>
  <si>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</si>
  <si>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</si>
  <si>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</si>
  <si>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</si>
  <si>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Guwahati2575</t>
  </si>
  <si>
    <t>Sangita Deka</t>
  </si>
  <si>
    <t>Disposable Diapers/Nappy Pads</t>
  </si>
  <si>
    <t>Huggies Wonder Pants Medium 76 N</t>
  </si>
  <si>
    <t>NA(Others)</t>
  </si>
  <si>
    <t>First Cry</t>
  </si>
  <si>
    <t>1199.0</t>
  </si>
  <si>
    <t xml:space="preserve"> </t>
  </si>
  <si>
    <t>Guwahati</t>
  </si>
  <si>
    <t>Baby Wipes</t>
  </si>
  <si>
    <t>Baby Hug Premium Baby Wipes +  + 72</t>
  </si>
  <si>
    <t xml:space="preserve">Kirana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</si>
  <si>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</si>
  <si>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</si>
  <si>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</si>
  <si>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Nan Pro 400 G</t>
  </si>
  <si>
    <t>Carton Box</t>
  </si>
  <si>
    <t>740.0</t>
  </si>
  <si>
    <t>Momi Das</t>
  </si>
  <si>
    <t>Baby Cereals</t>
  </si>
  <si>
    <t>Cerelac Rice Vegetable Stage 2 8 Months+ 300 G</t>
  </si>
  <si>
    <t xml:space="preserve">Chemist                       </t>
  </si>
  <si>
    <t>278.0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</si>
  <si>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</si>
  <si>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</si>
  <si>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</si>
  <si>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</si>
  <si>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</si>
  <si>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</si>
  <si>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Sangita Devi</t>
  </si>
  <si>
    <t>Baby Powders</t>
  </si>
  <si>
    <t>Himalaya Baby Powder 50 G</t>
  </si>
  <si>
    <t>Plasticbottle (pet)</t>
  </si>
  <si>
    <t>38.0</t>
  </si>
  <si>
    <t>MeberID</t>
  </si>
  <si>
    <t>Mamy Poko Pants Large (9-14)Kg 2 N</t>
  </si>
  <si>
    <t>40.0</t>
  </si>
  <si>
    <t>rs 40 to rs 32</t>
  </si>
  <si>
    <t>Item</t>
  </si>
  <si>
    <t>Rubi kumari</t>
  </si>
  <si>
    <t>Baby Shampoos /Conditioners</t>
  </si>
  <si>
    <t>Himalaya Herbals Gentle Baby 50 M</t>
  </si>
  <si>
    <t>0.0</t>
  </si>
  <si>
    <t>Huggies Wonder Pants (4-8)Kg Small 2 N</t>
  </si>
  <si>
    <t>20.0</t>
  </si>
  <si>
    <t>Juli Rahang Das</t>
  </si>
  <si>
    <t>Pampers Happy SkinPants Medium Aloe Vera Lotion(7-12kg) 2 N</t>
  </si>
  <si>
    <t>24.0</t>
  </si>
  <si>
    <t>Baby Bar Soaps / Liquid Soaps</t>
  </si>
  <si>
    <t>Himalaya Baby Soap 75 G</t>
  </si>
  <si>
    <t>75.0</t>
  </si>
  <si>
    <t>Baby Lotions</t>
  </si>
  <si>
    <t>Himalaya Baby Cream 50 M</t>
  </si>
  <si>
    <t>Plastic Tube</t>
  </si>
  <si>
    <t>85.0</t>
  </si>
  <si>
    <t>Himalaya Baby Powder 200 G</t>
  </si>
  <si>
    <t>145.0</t>
  </si>
  <si>
    <t>Mamy Poko Pants Small (4-8)Kg 2 N</t>
  </si>
  <si>
    <t>26.0</t>
  </si>
  <si>
    <t>â‚¹26 toâ‚¹20</t>
  </si>
  <si>
    <t>22.0</t>
  </si>
  <si>
    <t>Priti Sutradhar</t>
  </si>
  <si>
    <t>Huggies Dry Diapers Medium open 30 N</t>
  </si>
  <si>
    <t>BARNALI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</si>
</sst>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0BDB-011D-4379-8004-ADC2CA99F73C}">
  <sheetPr codeName="Sheet10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Guwahati2575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250010223509</v>
      </c>
      <c r="C2" s="10" t="s">
        <v>19</v>
      </c>
      <c r="D2" s="10">
        <f t="shared" ref="D2:D20" si="0">IF(B2=B1,1+D1,1)</f>
        <v>1</v>
      </c>
      <c r="E2" s="10">
        <v>10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1676373004186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250010223509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1676373004186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250010223509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6</v>
      </c>
      <c r="I4" s="10" t="s">
        <v>34</v>
      </c>
      <c r="J4" s="10" t="s">
        <v>29</v>
      </c>
      <c r="K4" s="11" t="s">
        <v>35</v>
      </c>
      <c r="L4" s="10" t="s">
        <v>25</v>
      </c>
      <c r="M4" s="10">
        <v>1676373004186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250010325109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39</v>
      </c>
      <c r="K5" s="11" t="s">
        <v>40</v>
      </c>
      <c r="L5" s="10" t="s">
        <v>25</v>
      </c>
      <c r="M5" s="10">
        <v>1674632286639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Guwahati2575</v>
      </c>
    </row>
    <row r="6" spans="1:32" ht="14.5" customHeight="1" x14ac:dyDescent="0.35">
      <c r="A6" s="10" t="s">
        <v>18</v>
      </c>
      <c r="B6" s="10">
        <v>250010325109</v>
      </c>
      <c r="C6" s="10" t="s">
        <v>36</v>
      </c>
      <c r="D6" s="10">
        <f t="shared" si="0"/>
        <v>2</v>
      </c>
      <c r="E6" s="10">
        <v>25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45</v>
      </c>
      <c r="L6" s="10" t="s">
        <v>25</v>
      </c>
      <c r="M6" s="10">
        <v>1674632286639</v>
      </c>
      <c r="N6" s="10">
        <v>2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250010523309</v>
      </c>
      <c r="C7" s="10" t="s">
        <v>47</v>
      </c>
      <c r="D7" s="10">
        <f t="shared" si="0"/>
        <v>1</v>
      </c>
      <c r="E7" s="10">
        <v>21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29</v>
      </c>
      <c r="K7" s="11" t="s">
        <v>51</v>
      </c>
      <c r="L7" s="10" t="s">
        <v>25</v>
      </c>
      <c r="M7" s="10">
        <v>1674381959563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250010523309</v>
      </c>
      <c r="C8" s="10" t="s">
        <v>47</v>
      </c>
      <c r="D8" s="10">
        <f t="shared" si="0"/>
        <v>2</v>
      </c>
      <c r="E8" s="10">
        <v>14</v>
      </c>
      <c r="F8" s="10" t="s">
        <v>20</v>
      </c>
      <c r="G8" s="10" t="s">
        <v>53</v>
      </c>
      <c r="H8" s="10">
        <v>24</v>
      </c>
      <c r="I8" s="10" t="s">
        <v>22</v>
      </c>
      <c r="J8" s="10" t="s">
        <v>29</v>
      </c>
      <c r="K8" s="11" t="s">
        <v>54</v>
      </c>
      <c r="L8" s="10" t="s">
        <v>55</v>
      </c>
      <c r="M8" s="10">
        <v>1676371272202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4">IF(B2="","",_xlfn.UNIQUE(_xlfn._xlws.FILTER($B$2:$B$2034,$A$2:$A$2034=AF5)))</f>
        <v>250010223509</v>
      </c>
    </row>
    <row r="9" spans="1:32" ht="14.5" customHeight="1" x14ac:dyDescent="0.35">
      <c r="A9" s="10" t="s">
        <v>18</v>
      </c>
      <c r="B9" s="10">
        <v>250010622309</v>
      </c>
      <c r="C9" s="10" t="s">
        <v>57</v>
      </c>
      <c r="D9" s="10">
        <f t="shared" si="0"/>
        <v>1</v>
      </c>
      <c r="E9" s="10">
        <v>22</v>
      </c>
      <c r="F9" s="10" t="s">
        <v>58</v>
      </c>
      <c r="G9" s="10" t="s">
        <v>59</v>
      </c>
      <c r="H9" s="10">
        <v>1</v>
      </c>
      <c r="I9" s="10" t="s">
        <v>50</v>
      </c>
      <c r="J9" s="10" t="s">
        <v>39</v>
      </c>
      <c r="K9" s="11" t="s">
        <v>60</v>
      </c>
      <c r="L9" s="10" t="s">
        <v>25</v>
      </c>
      <c r="M9" s="10">
        <v>1674805193384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250010325109</v>
      </c>
    </row>
    <row r="10" spans="1:32" ht="14.5" customHeight="1" x14ac:dyDescent="0.35">
      <c r="A10" s="10" t="s">
        <v>18</v>
      </c>
      <c r="B10" s="10">
        <v>250010622309</v>
      </c>
      <c r="C10" s="10" t="s">
        <v>57</v>
      </c>
      <c r="D10" s="10">
        <f t="shared" si="0"/>
        <v>2</v>
      </c>
      <c r="E10" s="10">
        <v>27</v>
      </c>
      <c r="F10" s="10" t="s">
        <v>20</v>
      </c>
      <c r="G10" s="10" t="s">
        <v>61</v>
      </c>
      <c r="H10" s="10">
        <v>10</v>
      </c>
      <c r="I10" s="10" t="s">
        <v>22</v>
      </c>
      <c r="J10" s="10" t="s">
        <v>39</v>
      </c>
      <c r="K10" s="11" t="s">
        <v>62</v>
      </c>
      <c r="L10" s="10" t="s">
        <v>25</v>
      </c>
      <c r="M10" s="10">
        <v>1674804872264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250010523309</v>
      </c>
    </row>
    <row r="11" spans="1:32" ht="14.5" customHeight="1" x14ac:dyDescent="0.35">
      <c r="A11" s="10" t="s">
        <v>18</v>
      </c>
      <c r="B11" s="10">
        <v>250010624609</v>
      </c>
      <c r="C11" s="10" t="s">
        <v>63</v>
      </c>
      <c r="D11" s="10">
        <f t="shared" si="0"/>
        <v>1</v>
      </c>
      <c r="E11" s="10">
        <v>24</v>
      </c>
      <c r="F11" s="10" t="s">
        <v>20</v>
      </c>
      <c r="G11" s="10" t="s">
        <v>64</v>
      </c>
      <c r="H11" s="10">
        <v>24</v>
      </c>
      <c r="I11" s="10" t="s">
        <v>22</v>
      </c>
      <c r="J11" s="10" t="s">
        <v>29</v>
      </c>
      <c r="K11" s="11" t="s">
        <v>65</v>
      </c>
      <c r="L11" s="10" t="s">
        <v>25</v>
      </c>
      <c r="M11" s="10">
        <v>1676374774477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250010622309</v>
      </c>
    </row>
    <row r="12" spans="1:32" ht="14.5" customHeight="1" x14ac:dyDescent="0.35">
      <c r="A12" s="10" t="s">
        <v>18</v>
      </c>
      <c r="B12" s="10">
        <v>250010624609</v>
      </c>
      <c r="C12" s="10" t="s">
        <v>63</v>
      </c>
      <c r="D12" s="10">
        <f t="shared" si="0"/>
        <v>2</v>
      </c>
      <c r="E12" s="10">
        <v>2</v>
      </c>
      <c r="F12" s="10" t="s">
        <v>20</v>
      </c>
      <c r="G12" s="10" t="s">
        <v>61</v>
      </c>
      <c r="H12" s="10">
        <v>24</v>
      </c>
      <c r="I12" s="10" t="s">
        <v>22</v>
      </c>
      <c r="J12" s="10" t="s">
        <v>29</v>
      </c>
      <c r="K12" s="11" t="s">
        <v>62</v>
      </c>
      <c r="L12" s="10" t="s">
        <v>25</v>
      </c>
      <c r="M12" s="10">
        <v>1676374774477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250010624609</v>
      </c>
    </row>
    <row r="13" spans="1:32" ht="14.5" customHeight="1" x14ac:dyDescent="0.35">
      <c r="A13" s="10" t="s">
        <v>18</v>
      </c>
      <c r="B13" s="10">
        <v>250010624609</v>
      </c>
      <c r="C13" s="10" t="s">
        <v>63</v>
      </c>
      <c r="D13" s="10">
        <f t="shared" si="0"/>
        <v>3</v>
      </c>
      <c r="E13" s="10">
        <v>13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29</v>
      </c>
      <c r="K13" s="11" t="s">
        <v>68</v>
      </c>
      <c r="L13" s="10" t="s">
        <v>25</v>
      </c>
      <c r="M13" s="10">
        <v>1676375062993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250010722209</v>
      </c>
    </row>
    <row r="14" spans="1:32" ht="14.5" customHeight="1" x14ac:dyDescent="0.35">
      <c r="A14" s="10" t="s">
        <v>18</v>
      </c>
      <c r="B14" s="10">
        <v>250010624609</v>
      </c>
      <c r="C14" s="10" t="s">
        <v>63</v>
      </c>
      <c r="D14" s="10">
        <f t="shared" si="0"/>
        <v>4</v>
      </c>
      <c r="E14" s="10">
        <v>13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29</v>
      </c>
      <c r="K14" s="11" t="s">
        <v>72</v>
      </c>
      <c r="L14" s="10" t="s">
        <v>25</v>
      </c>
      <c r="M14" s="10">
        <v>1676375062993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250010723409</v>
      </c>
    </row>
    <row r="15" spans="1:32" ht="14.5" customHeight="1" x14ac:dyDescent="0.35">
      <c r="A15" s="10" t="s">
        <v>18</v>
      </c>
      <c r="B15" s="10">
        <v>250010624609</v>
      </c>
      <c r="C15" s="10" t="s">
        <v>63</v>
      </c>
      <c r="D15" s="10">
        <f t="shared" si="0"/>
        <v>5</v>
      </c>
      <c r="E15" s="10">
        <v>13</v>
      </c>
      <c r="F15" s="10" t="s">
        <v>48</v>
      </c>
      <c r="G15" s="10" t="s">
        <v>73</v>
      </c>
      <c r="H15" s="10">
        <v>1</v>
      </c>
      <c r="I15" s="10" t="s">
        <v>50</v>
      </c>
      <c r="J15" s="10" t="s">
        <v>29</v>
      </c>
      <c r="K15" s="11" t="s">
        <v>74</v>
      </c>
      <c r="L15" s="10" t="s">
        <v>25</v>
      </c>
      <c r="M15" s="10">
        <v>1676375062993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250010624609</v>
      </c>
      <c r="C16" s="10" t="s">
        <v>63</v>
      </c>
      <c r="D16" s="10">
        <f t="shared" si="0"/>
        <v>6</v>
      </c>
      <c r="E16" s="10">
        <v>14</v>
      </c>
      <c r="F16" s="10" t="s">
        <v>20</v>
      </c>
      <c r="G16" s="10" t="s">
        <v>75</v>
      </c>
      <c r="H16" s="10">
        <v>24</v>
      </c>
      <c r="I16" s="10" t="s">
        <v>22</v>
      </c>
      <c r="J16" s="10" t="s">
        <v>29</v>
      </c>
      <c r="K16" s="11" t="s">
        <v>76</v>
      </c>
      <c r="L16" s="10" t="s">
        <v>77</v>
      </c>
      <c r="M16" s="10">
        <v>1676374774477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250010624609</v>
      </c>
      <c r="C17" s="10" t="s">
        <v>63</v>
      </c>
      <c r="D17" s="10">
        <f t="shared" si="0"/>
        <v>7</v>
      </c>
      <c r="E17" s="10">
        <v>14</v>
      </c>
      <c r="F17" s="10" t="s">
        <v>20</v>
      </c>
      <c r="G17" s="10" t="s">
        <v>75</v>
      </c>
      <c r="H17" s="10">
        <v>2</v>
      </c>
      <c r="I17" s="10" t="s">
        <v>22</v>
      </c>
      <c r="J17" s="10" t="s">
        <v>39</v>
      </c>
      <c r="K17" s="11" t="s">
        <v>78</v>
      </c>
      <c r="L17" s="10" t="s">
        <v>77</v>
      </c>
      <c r="M17" s="10">
        <v>1676454894433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250010722209</v>
      </c>
      <c r="C18" s="10" t="s">
        <v>79</v>
      </c>
      <c r="D18" s="10">
        <f t="shared" si="0"/>
        <v>1</v>
      </c>
      <c r="E18" s="10">
        <v>27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39</v>
      </c>
      <c r="K18" s="11" t="s">
        <v>60</v>
      </c>
      <c r="L18" s="10" t="s">
        <v>25</v>
      </c>
      <c r="M18" s="10">
        <v>1674806577605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250010723409</v>
      </c>
      <c r="C19" s="10" t="s">
        <v>81</v>
      </c>
      <c r="D19" s="10">
        <f t="shared" si="0"/>
        <v>1</v>
      </c>
      <c r="E19" s="10">
        <v>22</v>
      </c>
      <c r="F19" s="10" t="s">
        <v>20</v>
      </c>
      <c r="G19" s="10" t="s">
        <v>64</v>
      </c>
      <c r="H19" s="10">
        <v>3</v>
      </c>
      <c r="I19" s="10" t="s">
        <v>22</v>
      </c>
      <c r="J19" s="10" t="s">
        <v>29</v>
      </c>
      <c r="K19" s="11" t="s">
        <v>65</v>
      </c>
      <c r="L19" s="10" t="s">
        <v>25</v>
      </c>
      <c r="M19" s="10">
        <v>1674486412802</v>
      </c>
      <c r="N19" s="10">
        <v>3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250010723409</v>
      </c>
      <c r="C20" s="10" t="s">
        <v>81</v>
      </c>
      <c r="D20" s="10">
        <f t="shared" si="0"/>
        <v>2</v>
      </c>
      <c r="E20" s="10">
        <v>22</v>
      </c>
      <c r="F20" s="10" t="s">
        <v>20</v>
      </c>
      <c r="G20" s="10" t="s">
        <v>64</v>
      </c>
      <c r="H20" s="10">
        <v>3</v>
      </c>
      <c r="I20" s="10" t="s">
        <v>22</v>
      </c>
      <c r="J20" s="10" t="s">
        <v>29</v>
      </c>
      <c r="K20" s="11" t="s">
        <v>65</v>
      </c>
      <c r="L20" s="10" t="s">
        <v>25</v>
      </c>
      <c r="M20" s="10">
        <v>1674486649161</v>
      </c>
      <c r="N20" s="10">
        <v>3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04F432-3495-405B-8C34-FA29F9BEF4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2023-02-17T16:50:39Z</dcterms:created>
  <dcterms:modified xsi:type="dcterms:W3CDTF">2023-02-17T16:50:39Z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504e7f46-6d16-4413-b59e-1fee1d5b9f91</vt:lpwstr>
  </property>
  <property fmtid="{D5CDD505-2E9C-101B-9397-08002B2CF9AE}" pid="8" name="MSIP_Label_3741da7a-79c1-417c-b408-16c0bfe99fca_ContentBits">
    <vt:lpwstr>0</vt:lpwstr>
  </property>
</Properties>
</file>