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D7ABA6E9-FD30-446D-9A21-452CEB69157E}" xr6:coauthVersionLast="47" xr6:coauthVersionMax="47" xr10:uidLastSave="{00000000-0000-0000-0000-000000000000}"/>
  <bookViews>
    <workbookView xWindow="-110" yWindow="-110" windowWidth="19420" windowHeight="10420" xr2:uid="{5505DD5A-E58C-4EAD-966E-3A0CEB12CF45}"/>
  </bookViews>
  <sheets>
    <sheet name="Indore2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D13" i="1" s="1"/>
  <c r="D14" i="1" s="1"/>
  <c r="D15" i="1" s="1"/>
  <c r="D16" i="1" s="1"/>
  <c r="D17" i="1" s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<sst xmlns="http://schemas.openxmlformats.org/spreadsheetml/2006/main" count="179" uniqueCount="66">
  <si>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</si>
  <si>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</si>
  <si>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</si>
  <si>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</si>
  <si>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</si>
  <si>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</si>
  <si>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</si>
  <si>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</si>
  <si>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</si>
  <si>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</si>
  <si>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</si>
  <si>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</si>
  <si>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</si>
  <si>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</si>
  <si>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</si>
  <si>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</si>
  <si>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</si>
  <si>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</si>
  <si>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Indore2429</t>
  </si>
  <si>
    <t>Ashvini meshram</t>
  </si>
  <si>
    <t xml:space="preserve">Baby Hair Oils </t>
  </si>
  <si>
    <t>Parachute 100% Pure Coconut Oil (Plastic Jar) 500 G</t>
  </si>
  <si>
    <t>Pump Bottle</t>
  </si>
  <si>
    <t xml:space="preserve">Kirana                        </t>
  </si>
  <si>
    <t>261.0</t>
  </si>
  <si>
    <t xml:space="preserve"> </t>
  </si>
  <si>
    <t>Madhya Pradesh</t>
  </si>
  <si>
    <t>Disposable Diapers/Nappy Pads</t>
  </si>
  <si>
    <t>Mamy Poko Pants Small (4-8)Kg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</si>
  <si>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</si>
  <si>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</si>
  <si>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</si>
  <si>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Neha Yadav</t>
  </si>
  <si>
    <t>Baby Bar Soaps / Liquid Soaps</t>
  </si>
  <si>
    <t>Himalaya Baby Soap 125 G</t>
  </si>
  <si>
    <t xml:space="preserve">Chemist                       </t>
  </si>
  <si>
    <t>80.0</t>
  </si>
  <si>
    <t>Baby Lotions</t>
  </si>
  <si>
    <t>Himalaya Baby Lotion 100 M</t>
  </si>
  <si>
    <t>Plastic Jar</t>
  </si>
  <si>
    <t>Apollo Pharmacy</t>
  </si>
  <si>
    <t>100.0</t>
  </si>
  <si>
    <t>Select Member ID</t>
  </si>
  <si>
    <t/>
  </si>
  <si>
    <t>&lt;&lt;-- Click on left cell to select memberID</t>
  </si>
  <si>
    <t>Priya Mishra</t>
  </si>
  <si>
    <t>Baby Massage Oil</t>
  </si>
  <si>
    <t>lal kila Mustard oil 200 M</t>
  </si>
  <si>
    <t>Plasticbottle (pet)</t>
  </si>
  <si>
    <t>50.0</t>
  </si>
  <si>
    <t>Member Name</t>
  </si>
  <si>
    <t>Comfort Champs baby diapers L7-12kg +  + 75</t>
  </si>
  <si>
    <t>470.0</t>
  </si>
  <si>
    <t>MeberID</t>
  </si>
  <si>
    <t>Chanchal ujjaini</t>
  </si>
  <si>
    <t>lal kila Mustard oil +  + 100</t>
  </si>
  <si>
    <t>30.0</t>
  </si>
  <si>
    <t>Item</t>
  </si>
  <si>
    <t>Rinki rasene</t>
  </si>
  <si>
    <t>Infant Milk Powder</t>
  </si>
  <si>
    <t>Nutricia Dexolac Stage 2 Carton 400 G</t>
  </si>
  <si>
    <t>Carton Box</t>
  </si>
  <si>
    <t>390.0</t>
  </si>
  <si>
    <t>Mamy Poko Pants Standard Small 1 N</t>
  </si>
  <si>
    <t>410.0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</si>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</sst>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6C7A-2732-437F-90C3-712AEEBE1FD1}">
  <sheetPr codeName="Sheet13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Indore2429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90010339009</v>
      </c>
      <c r="C2" s="10" t="s">
        <v>19</v>
      </c>
      <c r="D2" s="10">
        <f t="shared" ref="D2:D17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1674816232866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90010339009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1675760624653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90010339609</v>
      </c>
      <c r="C4" s="10" t="s">
        <v>32</v>
      </c>
      <c r="D4" s="10">
        <f t="shared" si="0"/>
        <v>1</v>
      </c>
      <c r="E4" s="10">
        <v>22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>
        <v>1674572662104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90010339609</v>
      </c>
      <c r="C5" s="10" t="s">
        <v>32</v>
      </c>
      <c r="D5" s="10">
        <f t="shared" si="0"/>
        <v>2</v>
      </c>
      <c r="E5" s="10">
        <v>22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1" t="s">
        <v>41</v>
      </c>
      <c r="L5" s="10">
        <v>171291103</v>
      </c>
      <c r="M5" s="10">
        <v>1674379856560</v>
      </c>
      <c r="N5" s="10">
        <v>1</v>
      </c>
      <c r="O5" s="10" t="s">
        <v>26</v>
      </c>
      <c r="P5" s="10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Indore2429</v>
      </c>
    </row>
    <row r="6" spans="1:32" ht="14.5" customHeight="1" x14ac:dyDescent="0.35">
      <c r="A6" s="10" t="s">
        <v>18</v>
      </c>
      <c r="B6" s="10">
        <v>90010339709</v>
      </c>
      <c r="C6" s="10" t="s">
        <v>45</v>
      </c>
      <c r="D6" s="10">
        <f t="shared" si="0"/>
        <v>1</v>
      </c>
      <c r="E6" s="10">
        <v>21</v>
      </c>
      <c r="F6" s="10" t="s">
        <v>46</v>
      </c>
      <c r="G6" s="10" t="s">
        <v>47</v>
      </c>
      <c r="H6" s="10">
        <v>1</v>
      </c>
      <c r="I6" s="10" t="s">
        <v>48</v>
      </c>
      <c r="J6" s="10" t="s">
        <v>23</v>
      </c>
      <c r="K6" s="11" t="s">
        <v>49</v>
      </c>
      <c r="L6" s="10" t="s">
        <v>25</v>
      </c>
      <c r="M6" s="10">
        <v>1674566566005</v>
      </c>
      <c r="N6" s="10">
        <v>1</v>
      </c>
      <c r="O6" s="10" t="s">
        <v>26</v>
      </c>
      <c r="P6" s="10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90010339709</v>
      </c>
      <c r="C7" s="10" t="s">
        <v>45</v>
      </c>
      <c r="D7" s="10">
        <f t="shared" si="0"/>
        <v>2</v>
      </c>
      <c r="E7" s="10">
        <v>24</v>
      </c>
      <c r="F7" s="10" t="s">
        <v>27</v>
      </c>
      <c r="G7" s="10" t="s">
        <v>51</v>
      </c>
      <c r="H7" s="10">
        <v>1</v>
      </c>
      <c r="I7" s="10" t="s">
        <v>29</v>
      </c>
      <c r="J7" s="10" t="s">
        <v>35</v>
      </c>
      <c r="K7" s="11" t="s">
        <v>52</v>
      </c>
      <c r="L7" s="10" t="s">
        <v>25</v>
      </c>
      <c r="M7" s="10">
        <v>1674566698251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0" t="s">
        <v>18</v>
      </c>
      <c r="B8" s="10">
        <v>90010439409</v>
      </c>
      <c r="C8" s="10" t="s">
        <v>54</v>
      </c>
      <c r="D8" s="10">
        <f t="shared" si="0"/>
        <v>1</v>
      </c>
      <c r="E8" s="10">
        <v>22</v>
      </c>
      <c r="F8" s="10" t="s">
        <v>46</v>
      </c>
      <c r="G8" s="10" t="s">
        <v>55</v>
      </c>
      <c r="H8" s="10">
        <v>1</v>
      </c>
      <c r="I8" s="10" t="s">
        <v>48</v>
      </c>
      <c r="J8" s="10" t="s">
        <v>23</v>
      </c>
      <c r="K8" s="11" t="s">
        <v>56</v>
      </c>
      <c r="L8" s="10" t="s">
        <v>25</v>
      </c>
      <c r="M8" s="10">
        <v>1674457246367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57</v>
      </c>
      <c r="AE8" s="26"/>
      <c r="AF8" s="10" cm="1">
        <f t="array" ref="AF8:AF12">IF(B2="","",_xlfn.UNIQUE(_xlfn._xlws.FILTER($B$2:$B$2034,$A$2:$A$2034=AF5)))</f>
        <v>90010339009</v>
      </c>
    </row>
    <row r="9" spans="1:32" ht="14.5" customHeight="1" x14ac:dyDescent="0.35">
      <c r="A9" s="10" t="s">
        <v>18</v>
      </c>
      <c r="B9" s="10">
        <v>90010639809</v>
      </c>
      <c r="C9" s="10" t="s">
        <v>58</v>
      </c>
      <c r="D9" s="10">
        <f t="shared" si="0"/>
        <v>1</v>
      </c>
      <c r="E9" s="10">
        <v>22</v>
      </c>
      <c r="F9" s="10" t="s">
        <v>59</v>
      </c>
      <c r="G9" s="10" t="s">
        <v>60</v>
      </c>
      <c r="H9" s="10">
        <v>1</v>
      </c>
      <c r="I9" s="10" t="s">
        <v>61</v>
      </c>
      <c r="J9" s="10" t="s">
        <v>35</v>
      </c>
      <c r="K9" s="11" t="s">
        <v>62</v>
      </c>
      <c r="L9" s="10" t="s">
        <v>25</v>
      </c>
      <c r="M9" s="10">
        <v>1674457972998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90010339609</v>
      </c>
    </row>
    <row r="10" spans="1:32" ht="14.5" customHeight="1" x14ac:dyDescent="0.35">
      <c r="A10" s="10" t="s">
        <v>18</v>
      </c>
      <c r="B10" s="10">
        <v>90010639809</v>
      </c>
      <c r="C10" s="10" t="s">
        <v>58</v>
      </c>
      <c r="D10" s="10">
        <f t="shared" si="0"/>
        <v>2</v>
      </c>
      <c r="E10" s="10">
        <v>23</v>
      </c>
      <c r="F10" s="10" t="s">
        <v>27</v>
      </c>
      <c r="G10" s="10" t="s">
        <v>63</v>
      </c>
      <c r="H10" s="10">
        <v>2</v>
      </c>
      <c r="I10" s="10" t="s">
        <v>29</v>
      </c>
      <c r="J10" s="10" t="s">
        <v>35</v>
      </c>
      <c r="K10" s="11" t="s">
        <v>30</v>
      </c>
      <c r="L10" s="10" t="s">
        <v>25</v>
      </c>
      <c r="M10" s="10">
        <v>1674457905232</v>
      </c>
      <c r="N10" s="10">
        <v>1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90010339709</v>
      </c>
    </row>
    <row r="11" spans="1:32" ht="14.5" customHeight="1" x14ac:dyDescent="0.35">
      <c r="A11" s="10" t="s">
        <v>18</v>
      </c>
      <c r="B11" s="10">
        <v>90010639809</v>
      </c>
      <c r="C11" s="10" t="s">
        <v>58</v>
      </c>
      <c r="D11" s="10">
        <f t="shared" si="0"/>
        <v>3</v>
      </c>
      <c r="E11" s="10">
        <v>30</v>
      </c>
      <c r="F11" s="10" t="s">
        <v>27</v>
      </c>
      <c r="G11" s="10" t="s">
        <v>28</v>
      </c>
      <c r="H11" s="10">
        <v>1</v>
      </c>
      <c r="I11" s="10" t="s">
        <v>29</v>
      </c>
      <c r="J11" s="10" t="s">
        <v>35</v>
      </c>
      <c r="K11" s="11" t="s">
        <v>30</v>
      </c>
      <c r="L11" s="10" t="s">
        <v>25</v>
      </c>
      <c r="M11" s="10">
        <v>1675156502076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90010439409</v>
      </c>
    </row>
    <row r="12" spans="1:32" ht="14.5" customHeight="1" x14ac:dyDescent="0.35">
      <c r="A12" s="10" t="s">
        <v>18</v>
      </c>
      <c r="B12" s="10">
        <v>90010639809</v>
      </c>
      <c r="C12" s="10" t="s">
        <v>58</v>
      </c>
      <c r="D12" s="10">
        <f t="shared" si="0"/>
        <v>4</v>
      </c>
      <c r="E12" s="10">
        <v>31</v>
      </c>
      <c r="F12" s="10" t="s">
        <v>59</v>
      </c>
      <c r="G12" s="10" t="s">
        <v>60</v>
      </c>
      <c r="H12" s="10">
        <v>1</v>
      </c>
      <c r="I12" s="10" t="s">
        <v>61</v>
      </c>
      <c r="J12" s="10" t="s">
        <v>35</v>
      </c>
      <c r="K12" s="11" t="s">
        <v>62</v>
      </c>
      <c r="L12" s="10" t="s">
        <v>25</v>
      </c>
      <c r="M12" s="10">
        <v>1675263808203</v>
      </c>
      <c r="N12" s="10">
        <v>1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90010639809</v>
      </c>
    </row>
    <row r="13" spans="1:32" ht="14.5" customHeight="1" x14ac:dyDescent="0.35">
      <c r="A13" s="10" t="s">
        <v>18</v>
      </c>
      <c r="B13" s="10">
        <v>90010639809</v>
      </c>
      <c r="C13" s="10" t="s">
        <v>58</v>
      </c>
      <c r="D13" s="10">
        <f t="shared" si="0"/>
        <v>5</v>
      </c>
      <c r="E13" s="10">
        <v>1</v>
      </c>
      <c r="F13" s="10" t="s">
        <v>27</v>
      </c>
      <c r="G13" s="10" t="s">
        <v>28</v>
      </c>
      <c r="H13" s="10">
        <v>2</v>
      </c>
      <c r="I13" s="10" t="s">
        <v>29</v>
      </c>
      <c r="J13" s="10" t="s">
        <v>23</v>
      </c>
      <c r="K13" s="11" t="s">
        <v>30</v>
      </c>
      <c r="L13" s="10" t="s">
        <v>25</v>
      </c>
      <c r="M13" s="10">
        <v>1675263973276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90010639809</v>
      </c>
      <c r="C14" s="10" t="s">
        <v>58</v>
      </c>
      <c r="D14" s="10">
        <f t="shared" si="0"/>
        <v>6</v>
      </c>
      <c r="E14" s="10">
        <v>4</v>
      </c>
      <c r="F14" s="10" t="s">
        <v>59</v>
      </c>
      <c r="G14" s="10" t="s">
        <v>60</v>
      </c>
      <c r="H14" s="10">
        <v>1</v>
      </c>
      <c r="I14" s="10" t="s">
        <v>61</v>
      </c>
      <c r="J14" s="10" t="s">
        <v>35</v>
      </c>
      <c r="K14" s="11" t="s">
        <v>62</v>
      </c>
      <c r="L14" s="10" t="s">
        <v>25</v>
      </c>
      <c r="M14" s="10">
        <v>1675619996327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90010639809</v>
      </c>
      <c r="C15" s="10" t="s">
        <v>58</v>
      </c>
      <c r="D15" s="10">
        <f t="shared" si="0"/>
        <v>7</v>
      </c>
      <c r="E15" s="10">
        <v>5</v>
      </c>
      <c r="F15" s="10" t="s">
        <v>27</v>
      </c>
      <c r="G15" s="10" t="s">
        <v>28</v>
      </c>
      <c r="H15" s="10">
        <v>1</v>
      </c>
      <c r="I15" s="10" t="s">
        <v>29</v>
      </c>
      <c r="J15" s="10" t="s">
        <v>35</v>
      </c>
      <c r="K15" s="11" t="s">
        <v>30</v>
      </c>
      <c r="L15" s="10" t="s">
        <v>25</v>
      </c>
      <c r="M15" s="10">
        <v>1675619831444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90010639809</v>
      </c>
      <c r="C16" s="10" t="s">
        <v>58</v>
      </c>
      <c r="D16" s="10">
        <f t="shared" si="0"/>
        <v>8</v>
      </c>
      <c r="E16" s="10">
        <v>12</v>
      </c>
      <c r="F16" s="10" t="s">
        <v>59</v>
      </c>
      <c r="G16" s="10" t="s">
        <v>60</v>
      </c>
      <c r="H16" s="10">
        <v>1</v>
      </c>
      <c r="I16" s="10" t="s">
        <v>61</v>
      </c>
      <c r="J16" s="10" t="s">
        <v>35</v>
      </c>
      <c r="K16" s="11" t="s">
        <v>64</v>
      </c>
      <c r="L16" s="10" t="s">
        <v>25</v>
      </c>
      <c r="M16" s="10">
        <v>1676310156202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90010639809</v>
      </c>
      <c r="C17" s="10" t="s">
        <v>58</v>
      </c>
      <c r="D17" s="10">
        <f t="shared" si="0"/>
        <v>9</v>
      </c>
      <c r="E17" s="10">
        <v>13</v>
      </c>
      <c r="F17" s="10" t="s">
        <v>27</v>
      </c>
      <c r="G17" s="10" t="s">
        <v>65</v>
      </c>
      <c r="H17" s="10">
        <v>2</v>
      </c>
      <c r="I17" s="10" t="s">
        <v>29</v>
      </c>
      <c r="J17" s="10" t="s">
        <v>23</v>
      </c>
      <c r="K17" s="11" t="s">
        <v>30</v>
      </c>
      <c r="L17" s="10" t="s">
        <v>25</v>
      </c>
      <c r="M17" s="10">
        <v>1676310278017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C94FFF1-6E89-49A5-AF88-9440F842F2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2023-02-17T16:50:49Z</dcterms:created>
  <dcterms:modified xsi:type="dcterms:W3CDTF">2023-02-17T16:50:50Z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1535857b-ac6e-44c3-b45b-b8857d62d08a</vt:lpwstr>
  </property>
  <property fmtid="{D5CDD505-2E9C-101B-9397-08002B2CF9AE}" pid="8" name="MSIP_Label_3741da7a-79c1-417c-b408-16c0bfe99fca_ContentBits">
    <vt:lpwstr>0</vt:lpwstr>
  </property>
</Properties>
</file>