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73E41D9C-73F7-4DC8-A9AC-CD226D548A5B}" xr6:coauthVersionLast="47" xr6:coauthVersionMax="47" xr10:uidLastSave="{00000000-0000-0000-0000-000000000000}"/>
  <bookViews>
    <workbookView xWindow="-110" yWindow="-110" windowWidth="19420" windowHeight="10420" xr2:uid="{ECAD6DC8-333F-42C8-8E7B-E1B81200A990}"/>
  </bookViews>
  <sheets>
    <sheet name="Kolkata4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0" i="1"/>
  <c r="D11" i="1" s="1"/>
  <c r="D12" i="1" s="1"/>
  <c r="D13" i="1" s="1"/>
  <c r="T9" i="1" a="1"/>
  <c r="T9" i="1" s="1"/>
  <c r="AF8" i="1" a="1"/>
  <c r="AF8" i="1" s="1"/>
  <c r="D7" i="1"/>
  <c r="D8" i="1" s="1"/>
  <c r="D9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<sst xmlns="http://schemas.openxmlformats.org/spreadsheetml/2006/main" count="162" uniqueCount="61">
  <si>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</si>
  <si>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</si>
  <si>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</si>
  <si>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</si>
  <si>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</si>
  <si>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</si>
  <si>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</si>
  <si>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</si>
  <si>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</si>
  <si>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</si>
  <si>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</si>
  <si>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</si>
  <si>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</si>
  <si>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</si>
  <si>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</si>
  <si>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</si>
  <si>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</si>
  <si>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</si>
  <si>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Kolkata446</t>
  </si>
  <si>
    <t>NAZIRA PARWEEN</t>
  </si>
  <si>
    <t>Baby Cereals</t>
  </si>
  <si>
    <t>Cerelac Wheat-Rice Mixed Fruit Stage 3 10 Months+ 300 G</t>
  </si>
  <si>
    <t>Carton Box</t>
  </si>
  <si>
    <t xml:space="preserve">Chemist                       </t>
  </si>
  <si>
    <t>296.0</t>
  </si>
  <si>
    <t xml:space="preserve"> </t>
  </si>
  <si>
    <t>West Bengal</t>
  </si>
  <si>
    <t>PRIYA SHAW</t>
  </si>
  <si>
    <t>Infant Milk Powder</t>
  </si>
  <si>
    <t>Aptamil 2 6-12M 400 G</t>
  </si>
  <si>
    <t xml:space="preserve">Kirana                        </t>
  </si>
  <si>
    <t>795.0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</si>
  <si>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</si>
  <si>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 xml:space="preserve">Baby Hair Oils </t>
  </si>
  <si>
    <t>Himalaya Baby hair oil +  + 50</t>
  </si>
  <si>
    <t>Plasticbottle (pet)</t>
  </si>
  <si>
    <t>60.0</t>
  </si>
  <si>
    <t>835.0</t>
  </si>
  <si>
    <t>Select Member ID</t>
  </si>
  <si>
    <t/>
  </si>
  <si>
    <t>&lt;&lt;-- Click on left cell to select memberID</t>
  </si>
  <si>
    <t>Cerelac Wheat Apple Carrot Stage 1 6 Months+ 300 G</t>
  </si>
  <si>
    <t>240.0</t>
  </si>
  <si>
    <t>Member Name</t>
  </si>
  <si>
    <t>ARTI BHAGAT</t>
  </si>
  <si>
    <t>Disposable Diapers/Nappy Pads</t>
  </si>
  <si>
    <t>Mamy Poko Pants Standard Medium 1 N</t>
  </si>
  <si>
    <t>NA(Others)</t>
  </si>
  <si>
    <t>12.0</t>
  </si>
  <si>
    <t>MeberID</t>
  </si>
  <si>
    <t>Apollo Pharmacy</t>
  </si>
  <si>
    <t>Item</t>
  </si>
  <si>
    <t>KHUSHBU KUMARI</t>
  </si>
  <si>
    <t>Cerelac Wheat Apple Stage 1 6 Months+ 300 G</t>
  </si>
  <si>
    <t>231.0</t>
  </si>
  <si>
    <t>Cerelac Wheat Apple Cherry Stage 2 300 G</t>
  </si>
  <si>
    <t>272.0</t>
  </si>
  <si>
    <t>SARITA SHAW</t>
  </si>
  <si>
    <t>Baby Wipes</t>
  </si>
  <si>
    <t>Little's Soft cleansing Wipes 80 N</t>
  </si>
  <si>
    <t>190.0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</si>
</sst>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3B551-3180-48B3-8684-DC46586A62A0}">
  <sheetPr codeName="Sheet181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Kolkata446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170020163209</v>
      </c>
      <c r="C2" s="10" t="s">
        <v>19</v>
      </c>
      <c r="D2" s="10">
        <f t="shared" ref="D2:D15" si="0">IF(B2=B1,1+D1,1)</f>
        <v>1</v>
      </c>
      <c r="E2" s="10">
        <v>2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1675337483834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170020164709</v>
      </c>
      <c r="C3" s="10" t="s">
        <v>27</v>
      </c>
      <c r="D3" s="10">
        <f t="shared" si="0"/>
        <v>1</v>
      </c>
      <c r="E3" s="10">
        <v>26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>
        <v>1674792098818</v>
      </c>
      <c r="N3" s="10">
        <v>1</v>
      </c>
      <c r="O3" s="10" t="s">
        <v>26</v>
      </c>
      <c r="P3" s="10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170020164709</v>
      </c>
      <c r="C4" s="10" t="s">
        <v>27</v>
      </c>
      <c r="D4" s="10">
        <f t="shared" si="0"/>
        <v>2</v>
      </c>
      <c r="E4" s="10">
        <v>28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30</v>
      </c>
      <c r="K4" s="11" t="s">
        <v>36</v>
      </c>
      <c r="L4" s="10" t="s">
        <v>25</v>
      </c>
      <c r="M4" s="10">
        <v>1674919386284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170020164709</v>
      </c>
      <c r="C5" s="10" t="s">
        <v>27</v>
      </c>
      <c r="D5" s="10">
        <f t="shared" si="0"/>
        <v>3</v>
      </c>
      <c r="E5" s="10">
        <v>8</v>
      </c>
      <c r="F5" s="10" t="s">
        <v>28</v>
      </c>
      <c r="G5" s="10" t="s">
        <v>29</v>
      </c>
      <c r="H5" s="10">
        <v>1</v>
      </c>
      <c r="I5" s="10" t="s">
        <v>22</v>
      </c>
      <c r="J5" s="10" t="s">
        <v>30</v>
      </c>
      <c r="K5" s="11" t="s">
        <v>37</v>
      </c>
      <c r="L5" s="10" t="s">
        <v>25</v>
      </c>
      <c r="M5" s="10">
        <v>1675853482626</v>
      </c>
      <c r="N5" s="10">
        <v>1</v>
      </c>
      <c r="O5" s="10" t="s">
        <v>26</v>
      </c>
      <c r="P5" s="10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Kolkata446</v>
      </c>
    </row>
    <row r="6" spans="1:32" ht="14.5" customHeight="1" x14ac:dyDescent="0.35">
      <c r="A6" s="10" t="s">
        <v>18</v>
      </c>
      <c r="B6" s="10">
        <v>170020164709</v>
      </c>
      <c r="C6" s="10" t="s">
        <v>27</v>
      </c>
      <c r="D6" s="10">
        <f t="shared" si="0"/>
        <v>4</v>
      </c>
      <c r="E6" s="10">
        <v>11</v>
      </c>
      <c r="F6" s="10" t="s">
        <v>20</v>
      </c>
      <c r="G6" s="10" t="s">
        <v>41</v>
      </c>
      <c r="H6" s="10">
        <v>1</v>
      </c>
      <c r="I6" s="10" t="s">
        <v>22</v>
      </c>
      <c r="J6" s="10" t="s">
        <v>30</v>
      </c>
      <c r="K6" s="11" t="s">
        <v>42</v>
      </c>
      <c r="L6" s="10" t="s">
        <v>25</v>
      </c>
      <c r="M6" s="10">
        <v>1676134376910</v>
      </c>
      <c r="N6" s="10">
        <v>1</v>
      </c>
      <c r="O6" s="10" t="s">
        <v>26</v>
      </c>
      <c r="P6" s="10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170020564809</v>
      </c>
      <c r="C7" s="10" t="s">
        <v>44</v>
      </c>
      <c r="D7" s="10">
        <f t="shared" si="0"/>
        <v>1</v>
      </c>
      <c r="E7" s="10">
        <v>25</v>
      </c>
      <c r="F7" s="10" t="s">
        <v>45</v>
      </c>
      <c r="G7" s="10" t="s">
        <v>46</v>
      </c>
      <c r="H7" s="10">
        <v>15</v>
      </c>
      <c r="I7" s="10" t="s">
        <v>47</v>
      </c>
      <c r="J7" s="10" t="s">
        <v>30</v>
      </c>
      <c r="K7" s="11" t="s">
        <v>48</v>
      </c>
      <c r="L7" s="10" t="s">
        <v>25</v>
      </c>
      <c r="M7" s="10">
        <v>1675488460785</v>
      </c>
      <c r="N7" s="10">
        <v>1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0" t="s">
        <v>18</v>
      </c>
      <c r="B8" s="10">
        <v>170020564809</v>
      </c>
      <c r="C8" s="10" t="s">
        <v>44</v>
      </c>
      <c r="D8" s="10">
        <f t="shared" si="0"/>
        <v>2</v>
      </c>
      <c r="E8" s="10">
        <v>3</v>
      </c>
      <c r="F8" s="10" t="s">
        <v>45</v>
      </c>
      <c r="G8" s="10" t="s">
        <v>46</v>
      </c>
      <c r="H8" s="10">
        <v>1</v>
      </c>
      <c r="I8" s="10" t="s">
        <v>47</v>
      </c>
      <c r="J8" s="10" t="s">
        <v>50</v>
      </c>
      <c r="K8" s="11" t="s">
        <v>48</v>
      </c>
      <c r="L8" s="10" t="s">
        <v>25</v>
      </c>
      <c r="M8" s="10">
        <v>1675489134372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51</v>
      </c>
      <c r="AE8" s="26"/>
      <c r="AF8" s="10" cm="1">
        <f t="array" ref="AF8:AF12">IF(B2="","",_xlfn.UNIQUE(_xlfn._xlws.FILTER($B$2:$B$2034,$A$2:$A$2034=AF5)))</f>
        <v>170020163209</v>
      </c>
    </row>
    <row r="9" spans="1:32" ht="14.5" customHeight="1" x14ac:dyDescent="0.35">
      <c r="A9" s="10" t="s">
        <v>18</v>
      </c>
      <c r="B9" s="10">
        <v>170020564809</v>
      </c>
      <c r="C9" s="10" t="s">
        <v>44</v>
      </c>
      <c r="D9" s="10">
        <f t="shared" si="0"/>
        <v>3</v>
      </c>
      <c r="E9" s="10">
        <v>4</v>
      </c>
      <c r="F9" s="10" t="s">
        <v>45</v>
      </c>
      <c r="G9" s="10" t="s">
        <v>46</v>
      </c>
      <c r="H9" s="10">
        <v>15</v>
      </c>
      <c r="I9" s="10" t="s">
        <v>47</v>
      </c>
      <c r="J9" s="10" t="s">
        <v>30</v>
      </c>
      <c r="K9" s="11" t="s">
        <v>48</v>
      </c>
      <c r="L9" s="10" t="s">
        <v>25</v>
      </c>
      <c r="M9" s="10">
        <v>1675488658683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170020164709</v>
      </c>
    </row>
    <row r="10" spans="1:32" ht="14.5" customHeight="1" x14ac:dyDescent="0.35">
      <c r="A10" s="10" t="s">
        <v>18</v>
      </c>
      <c r="B10" s="10">
        <v>170020661509</v>
      </c>
      <c r="C10" s="10" t="s">
        <v>52</v>
      </c>
      <c r="D10" s="10">
        <f t="shared" si="0"/>
        <v>1</v>
      </c>
      <c r="E10" s="10">
        <v>9</v>
      </c>
      <c r="F10" s="10" t="s">
        <v>20</v>
      </c>
      <c r="G10" s="10" t="s">
        <v>53</v>
      </c>
      <c r="H10" s="10">
        <v>1</v>
      </c>
      <c r="I10" s="10" t="s">
        <v>22</v>
      </c>
      <c r="J10" s="10" t="s">
        <v>50</v>
      </c>
      <c r="K10" s="11" t="s">
        <v>54</v>
      </c>
      <c r="L10" s="10" t="s">
        <v>25</v>
      </c>
      <c r="M10" s="10">
        <v>1676050623298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170020564809</v>
      </c>
    </row>
    <row r="11" spans="1:32" ht="14.5" customHeight="1" x14ac:dyDescent="0.35">
      <c r="A11" s="10" t="s">
        <v>18</v>
      </c>
      <c r="B11" s="10">
        <v>170020661509</v>
      </c>
      <c r="C11" s="10" t="s">
        <v>52</v>
      </c>
      <c r="D11" s="10">
        <f t="shared" si="0"/>
        <v>2</v>
      </c>
      <c r="E11" s="10">
        <v>9</v>
      </c>
      <c r="F11" s="10" t="s">
        <v>20</v>
      </c>
      <c r="G11" s="10" t="s">
        <v>55</v>
      </c>
      <c r="H11" s="10">
        <v>1</v>
      </c>
      <c r="I11" s="10" t="s">
        <v>22</v>
      </c>
      <c r="J11" s="10" t="s">
        <v>23</v>
      </c>
      <c r="K11" s="11" t="s">
        <v>54</v>
      </c>
      <c r="L11" s="10" t="s">
        <v>25</v>
      </c>
      <c r="M11" s="10">
        <v>1676050816220</v>
      </c>
      <c r="N11" s="10">
        <v>1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170020661509</v>
      </c>
    </row>
    <row r="12" spans="1:32" ht="14.5" customHeight="1" x14ac:dyDescent="0.35">
      <c r="A12" s="10" t="s">
        <v>18</v>
      </c>
      <c r="B12" s="10">
        <v>170020661509</v>
      </c>
      <c r="C12" s="10" t="s">
        <v>52</v>
      </c>
      <c r="D12" s="10">
        <f t="shared" si="0"/>
        <v>3</v>
      </c>
      <c r="E12" s="10">
        <v>10</v>
      </c>
      <c r="F12" s="10" t="s">
        <v>20</v>
      </c>
      <c r="G12" s="10" t="s">
        <v>55</v>
      </c>
      <c r="H12" s="10">
        <v>1</v>
      </c>
      <c r="I12" s="10" t="s">
        <v>22</v>
      </c>
      <c r="J12" s="10" t="s">
        <v>30</v>
      </c>
      <c r="K12" s="11" t="s">
        <v>56</v>
      </c>
      <c r="L12" s="10" t="s">
        <v>25</v>
      </c>
      <c r="M12" s="10">
        <v>1676101438844</v>
      </c>
      <c r="N12" s="10">
        <v>1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170020663309</v>
      </c>
    </row>
    <row r="13" spans="1:32" ht="14.5" customHeight="1" x14ac:dyDescent="0.35">
      <c r="A13" s="10" t="s">
        <v>18</v>
      </c>
      <c r="B13" s="10">
        <v>170020661509</v>
      </c>
      <c r="C13" s="10" t="s">
        <v>52</v>
      </c>
      <c r="D13" s="10">
        <f t="shared" si="0"/>
        <v>4</v>
      </c>
      <c r="E13" s="10">
        <v>11</v>
      </c>
      <c r="F13" s="10" t="s">
        <v>20</v>
      </c>
      <c r="G13" s="10" t="s">
        <v>53</v>
      </c>
      <c r="H13" s="10">
        <v>1</v>
      </c>
      <c r="I13" s="10" t="s">
        <v>22</v>
      </c>
      <c r="J13" s="10" t="s">
        <v>30</v>
      </c>
      <c r="K13" s="11" t="s">
        <v>54</v>
      </c>
      <c r="L13" s="10" t="s">
        <v>25</v>
      </c>
      <c r="M13" s="10">
        <v>1676101279730</v>
      </c>
      <c r="N13" s="10">
        <v>1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10" t="s">
        <v>18</v>
      </c>
      <c r="B14" s="10">
        <v>170020663309</v>
      </c>
      <c r="C14" s="10" t="s">
        <v>57</v>
      </c>
      <c r="D14" s="10">
        <f t="shared" si="0"/>
        <v>1</v>
      </c>
      <c r="E14" s="10">
        <v>1</v>
      </c>
      <c r="F14" s="10" t="s">
        <v>58</v>
      </c>
      <c r="G14" s="10" t="s">
        <v>59</v>
      </c>
      <c r="H14" s="10">
        <v>1</v>
      </c>
      <c r="I14" s="10" t="s">
        <v>47</v>
      </c>
      <c r="J14" s="10" t="s">
        <v>30</v>
      </c>
      <c r="K14" s="11" t="s">
        <v>60</v>
      </c>
      <c r="L14" s="10" t="s">
        <v>25</v>
      </c>
      <c r="M14" s="10">
        <v>1675229024920</v>
      </c>
      <c r="N14" s="10">
        <v>1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10" t="s">
        <v>18</v>
      </c>
      <c r="B15" s="10">
        <v>170020663309</v>
      </c>
      <c r="C15" s="10" t="s">
        <v>57</v>
      </c>
      <c r="D15" s="10">
        <f t="shared" si="0"/>
        <v>2</v>
      </c>
      <c r="E15" s="10">
        <v>1</v>
      </c>
      <c r="F15" s="10" t="s">
        <v>58</v>
      </c>
      <c r="G15" s="10" t="s">
        <v>59</v>
      </c>
      <c r="H15" s="10">
        <v>1</v>
      </c>
      <c r="I15" s="10" t="s">
        <v>47</v>
      </c>
      <c r="J15" s="10" t="s">
        <v>30</v>
      </c>
      <c r="K15" s="11" t="s">
        <v>60</v>
      </c>
      <c r="L15" s="10" t="s">
        <v>25</v>
      </c>
      <c r="M15" s="10">
        <v>1675229137361</v>
      </c>
      <c r="N15" s="10">
        <v>1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721602F-E379-4C07-A069-A77E6EBA6B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2023-02-17T16:51:06Z</dcterms:created>
  <dcterms:modified xsi:type="dcterms:W3CDTF">2023-02-17T16:51:06Z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6488f398-6483-4741-9c00-ce2fa8a7c788</vt:lpwstr>
  </property>
  <property fmtid="{D5CDD505-2E9C-101B-9397-08002B2CF9AE}" pid="8" name="MSIP_Label_3741da7a-79c1-417c-b408-16c0bfe99fca_ContentBits">
    <vt:lpwstr>0</vt:lpwstr>
  </property>
</Properties>
</file>