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3522C64-AB30-42C4-A775-55F486F739F3}" xr6:coauthVersionLast="47" xr6:coauthVersionMax="47" xr10:uidLastSave="{00000000-0000-0000-0000-000000000000}"/>
  <bookViews>
    <workbookView xWindow="-110" yWindow="-110" windowWidth="19420" windowHeight="10420" xr2:uid="{43A9E60E-347F-4FA8-94D1-BC08CFD876DB}"/>
  </bookViews>
  <sheets>
    <sheet name="Kolkata9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<sst xmlns="http://schemas.openxmlformats.org/spreadsheetml/2006/main" count="90" uniqueCount="55">
  <si>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</si>
  <si>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</si>
  <si>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</si>
  <si>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</si>
  <si>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</si>
  <si>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</si>
  <si>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</si>
  <si>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</si>
  <si>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</si>
  <si>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</si>
  <si>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</si>
  <si>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</si>
  <si>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</si>
  <si>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</si>
  <si>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</si>
  <si>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</si>
  <si>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</si>
  <si>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</si>
  <si>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Kolkata930</t>
  </si>
  <si>
    <t>Ankara Sengupta Singh</t>
  </si>
  <si>
    <t>Disposable Diapers/Nappy Pads</t>
  </si>
  <si>
    <t>Babyhug Advanced Soft Pants Large 12 Hours dryness 64 N</t>
  </si>
  <si>
    <t>NA(Others)</t>
  </si>
  <si>
    <t>First Cry</t>
  </si>
  <si>
    <t>1137.0</t>
  </si>
  <si>
    <t>buy 1 get 1</t>
  </si>
  <si>
    <t>West Bengal</t>
  </si>
  <si>
    <t>Baby Bar Soaps / Liquid Soaps</t>
  </si>
  <si>
    <t>Himalaya Baby Soap 75 G</t>
  </si>
  <si>
    <t>Big Basket</t>
  </si>
  <si>
    <t>55.0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</si>
  <si>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</si>
  <si>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</si>
  <si>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 xml:space="preserve">Baby Hair Oils </t>
  </si>
  <si>
    <t>Parachute 100% Pure Coconut Oil (Plastic Jar) 100 G</t>
  </si>
  <si>
    <t>Plasticbottle (pet)</t>
  </si>
  <si>
    <t>40.0</t>
  </si>
  <si>
    <t>Infant Milk Powder</t>
  </si>
  <si>
    <t>Nan Pro 3 After 12 Months 400 G</t>
  </si>
  <si>
    <t>Carton Box</t>
  </si>
  <si>
    <t xml:space="preserve">Swiggy Instamart </t>
  </si>
  <si>
    <t>740.0</t>
  </si>
  <si>
    <t>Select Member ID</t>
  </si>
  <si>
    <t/>
  </si>
  <si>
    <t>&lt;&lt;-- Click on left cell to select memberID</t>
  </si>
  <si>
    <t>Baby Cereals</t>
  </si>
  <si>
    <t>Nestum Rice Vegetable Stage 2 8 Months+ 300 G</t>
  </si>
  <si>
    <t>195.0</t>
  </si>
  <si>
    <t>Member Name</t>
  </si>
  <si>
    <t>Wowper Fresh pants Medium 10hr Protect 3D Diamond Core +  + 32</t>
  </si>
  <si>
    <t>Jio Mart</t>
  </si>
  <si>
    <t>549.0</t>
  </si>
  <si>
    <t>buy 1 get 1 free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</si>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</sst>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7" borderId="1" xfId="0" applyNumberFormat="1" applyFill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11313-B29E-4081-A6B5-73A2145B35E8}">
  <sheetPr codeName="Sheet187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Kolkata930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170010162709</v>
      </c>
      <c r="C2" s="10" t="s">
        <v>19</v>
      </c>
      <c r="D2" s="10">
        <f t="shared" ref="D2:D7" si="0">IF(B2=B1,1+D1,1)</f>
        <v>1</v>
      </c>
      <c r="E2" s="11">
        <v>21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2" t="s">
        <v>24</v>
      </c>
      <c r="L2" s="10" t="s">
        <v>25</v>
      </c>
      <c r="M2" s="10">
        <v>1676456258032</v>
      </c>
      <c r="N2" s="10">
        <v>1</v>
      </c>
      <c r="O2" s="10" t="s">
        <v>26</v>
      </c>
      <c r="P2" s="10">
        <v>1</v>
      </c>
      <c r="S2" s="13"/>
      <c r="T2" s="13"/>
      <c r="U2" s="13"/>
      <c r="V2" s="13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170010162709</v>
      </c>
      <c r="C3" s="10" t="s">
        <v>19</v>
      </c>
      <c r="D3" s="10">
        <f t="shared" si="0"/>
        <v>2</v>
      </c>
      <c r="E3" s="10">
        <v>28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29</v>
      </c>
      <c r="K3" s="12" t="s">
        <v>30</v>
      </c>
      <c r="L3" s="10" t="s">
        <v>31</v>
      </c>
      <c r="M3" s="10">
        <v>1676456258032</v>
      </c>
      <c r="N3" s="10">
        <v>2</v>
      </c>
      <c r="O3" s="10" t="s">
        <v>26</v>
      </c>
      <c r="P3" s="10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31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170010162709</v>
      </c>
      <c r="C4" s="10" t="s">
        <v>19</v>
      </c>
      <c r="D4" s="10">
        <f t="shared" si="0"/>
        <v>3</v>
      </c>
      <c r="E4" s="10">
        <v>28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29</v>
      </c>
      <c r="K4" s="12" t="s">
        <v>36</v>
      </c>
      <c r="L4" s="10" t="s">
        <v>31</v>
      </c>
      <c r="M4" s="10">
        <v>1676456258032</v>
      </c>
      <c r="N4" s="10">
        <v>3</v>
      </c>
      <c r="O4" s="10" t="s">
        <v>26</v>
      </c>
      <c r="P4" s="10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170010162709</v>
      </c>
      <c r="C5" s="10" t="s">
        <v>19</v>
      </c>
      <c r="D5" s="10">
        <f t="shared" si="0"/>
        <v>4</v>
      </c>
      <c r="E5" s="10">
        <v>29</v>
      </c>
      <c r="F5" s="10" t="s">
        <v>37</v>
      </c>
      <c r="G5" s="10" t="s">
        <v>38</v>
      </c>
      <c r="H5" s="10">
        <v>4</v>
      </c>
      <c r="I5" s="10" t="s">
        <v>39</v>
      </c>
      <c r="J5" s="10" t="s">
        <v>40</v>
      </c>
      <c r="K5" s="12" t="s">
        <v>41</v>
      </c>
      <c r="L5" s="10" t="s">
        <v>31</v>
      </c>
      <c r="M5" s="10">
        <v>1676456258032</v>
      </c>
      <c r="N5" s="10">
        <v>5</v>
      </c>
      <c r="O5" s="10" t="s">
        <v>26</v>
      </c>
      <c r="P5" s="10">
        <v>1</v>
      </c>
      <c r="T5" s="17" t="s">
        <v>42</v>
      </c>
      <c r="U5" s="17"/>
      <c r="V5" s="18" t="s">
        <v>43</v>
      </c>
      <c r="W5" s="19" t="s">
        <v>44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Kolkata930</v>
      </c>
    </row>
    <row r="6" spans="1:32" ht="14.5" customHeight="1" x14ac:dyDescent="0.35">
      <c r="A6" s="10" t="s">
        <v>18</v>
      </c>
      <c r="B6" s="10">
        <v>170010162709</v>
      </c>
      <c r="C6" s="10" t="s">
        <v>19</v>
      </c>
      <c r="D6" s="10">
        <f t="shared" si="0"/>
        <v>5</v>
      </c>
      <c r="E6" s="10">
        <v>1</v>
      </c>
      <c r="F6" s="10" t="s">
        <v>45</v>
      </c>
      <c r="G6" s="10" t="s">
        <v>46</v>
      </c>
      <c r="H6" s="10">
        <v>1</v>
      </c>
      <c r="I6" s="10" t="s">
        <v>39</v>
      </c>
      <c r="J6" s="10" t="s">
        <v>29</v>
      </c>
      <c r="K6" s="12" t="s">
        <v>47</v>
      </c>
      <c r="L6" s="10" t="s">
        <v>31</v>
      </c>
      <c r="M6" s="10">
        <v>1676456258032</v>
      </c>
      <c r="N6" s="10">
        <v>4</v>
      </c>
      <c r="O6" s="10" t="s">
        <v>26</v>
      </c>
      <c r="P6" s="10">
        <v>2</v>
      </c>
      <c r="T6" s="17" t="s">
        <v>48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170010162709</v>
      </c>
      <c r="C7" s="10" t="s">
        <v>19</v>
      </c>
      <c r="D7" s="10">
        <f t="shared" si="0"/>
        <v>6</v>
      </c>
      <c r="E7" s="10">
        <v>10</v>
      </c>
      <c r="F7" s="10" t="s">
        <v>20</v>
      </c>
      <c r="G7" s="10" t="s">
        <v>49</v>
      </c>
      <c r="H7" s="10">
        <v>1</v>
      </c>
      <c r="I7" s="10" t="s">
        <v>22</v>
      </c>
      <c r="J7" s="10" t="s">
        <v>50</v>
      </c>
      <c r="K7" s="12" t="s">
        <v>51</v>
      </c>
      <c r="L7" s="10" t="s">
        <v>52</v>
      </c>
      <c r="M7" s="10">
        <v>1676456258032</v>
      </c>
      <c r="N7" s="10">
        <v>6</v>
      </c>
      <c r="O7" s="10" t="s">
        <v>26</v>
      </c>
      <c r="P7" s="10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53</v>
      </c>
    </row>
    <row r="8" spans="1:32" ht="28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54</v>
      </c>
      <c r="AE8" s="27"/>
      <c r="AF8" s="10" cm="1">
        <f t="array" ref="AF8">IF(B2="","",_xlfn.UNIQUE(_xlfn._xlws.FILTER($B$2:$B$2034,$A$2:$A$2034=AF5)))</f>
        <v>170010162709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5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</row>
    <row r="33" spans="20:30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</row>
    <row r="34" spans="20:30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</row>
    <row r="35" spans="20:30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</row>
    <row r="36" spans="20:30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5554BF4-C6FD-4C7F-88DC-D038C3D6117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2023-02-17T16:51:08Z</dcterms:created>
  <dcterms:modified xsi:type="dcterms:W3CDTF">2023-02-17T16:51:08Z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2023-02-17T16:51:08Z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372c674d-59e1-4a0e-ba07-1bf0ffd7892d</vt:lpwstr>
  </property>
  <property fmtid="{D5CDD505-2E9C-101B-9397-08002B2CF9AE}" pid="8" name="MSIP_Label_3741da7a-79c1-417c-b408-16c0bfe99fca_ContentBits">
    <vt:lpwstr>0</vt:lpwstr>
  </property>
</Properties>
</file>