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ED4D84D9-49B2-41A1-A3B0-8F66A33868ED}" xr6:coauthVersionLast="47" xr6:coauthVersionMax="47" xr10:uidLastSave="{00000000-0000-0000-0000-000000000000}"/>
  <bookViews>
    <workbookView xWindow="-110" yWindow="-110" windowWidth="19420" windowHeight="10420" xr2:uid="{7403C195-BDDC-4E63-B6BE-9EAA0B1C3980}"/>
  </bookViews>
  <sheets>
    <sheet name="Kolkata9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4" i="1" s="1"/>
  <c r="D5" i="1" s="1"/>
  <c r="D6" i="1" s="1"/>
  <c r="D7" i="1" s="1"/>
  <c r="D8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<sst xmlns="http://schemas.openxmlformats.org/spreadsheetml/2006/main" count="99" uniqueCount="51">
  <si>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</si>
  <si>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</si>
  <si>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</si>
  <si>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</si>
  <si>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</si>
  <si>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</si>
  <si>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</si>
  <si>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</si>
  <si>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</si>
  <si>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</si>
  <si>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</si>
  <si>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</si>
  <si>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</si>
  <si>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</si>
  <si>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</si>
  <si>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</si>
  <si>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</si>
  <si>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</si>
  <si>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Kolkata946</t>
  </si>
  <si>
    <t>Sandhya Bose</t>
  </si>
  <si>
    <t>Baby Cereals</t>
  </si>
  <si>
    <t>Nestum Rice Dal Stage 2 8-24 Months 300 G</t>
  </si>
  <si>
    <t>Carton Box</t>
  </si>
  <si>
    <t xml:space="preserve">Chemist                       </t>
  </si>
  <si>
    <t>175.0</t>
  </si>
  <si>
    <t xml:space="preserve"> </t>
  </si>
  <si>
    <t>West Bengal</t>
  </si>
  <si>
    <t>Disposable Diapers/Nappy Pads</t>
  </si>
  <si>
    <t>Mamy Poko Pants Extra Absorb Medium Criss Cross pattern 12 hour protect 12 N</t>
  </si>
  <si>
    <t>NA(Others)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</si>
  <si>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</si>
  <si>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</si>
  <si>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Cerelac Rice Stage 1 6 Months+ 300 G</t>
  </si>
  <si>
    <t>234.0</t>
  </si>
  <si>
    <t>Baby Bar Soaps / Liquid Soaps</t>
  </si>
  <si>
    <t>Johnson's Baby 50 G</t>
  </si>
  <si>
    <t>36.0</t>
  </si>
  <si>
    <t>Select Member ID</t>
  </si>
  <si>
    <t/>
  </si>
  <si>
    <t>&lt;&lt;-- Click on left cell to select memberID</t>
  </si>
  <si>
    <t>Baby Wipes</t>
  </si>
  <si>
    <t>LuvLap Moist. Aloe BabyWipes 72 N</t>
  </si>
  <si>
    <t>99.0</t>
  </si>
  <si>
    <t>Member Name</t>
  </si>
  <si>
    <t>Teddy Premium Medium Pants 2 N</t>
  </si>
  <si>
    <t>26.0</t>
  </si>
  <si>
    <t>MeberID</t>
  </si>
  <si>
    <t>Infant Milk Powder</t>
  </si>
  <si>
    <t>Lactogen Stage 3 After 12 Months 400 G</t>
  </si>
  <si>
    <t>395.0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</si>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</sst>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16598-9DF7-4B11-8059-4D2BBA2D7598}">
  <sheetPr codeName="Sheet194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Kolkata946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170010664209</v>
      </c>
      <c r="C2" s="10" t="s">
        <v>19</v>
      </c>
      <c r="D2" s="10">
        <f t="shared" ref="D2:D8" si="0">IF(B2=B1,1+D1,1)</f>
        <v>1</v>
      </c>
      <c r="E2" s="10">
        <v>30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1675078441341</v>
      </c>
      <c r="N2" s="10">
        <v>1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170010664209</v>
      </c>
      <c r="C3" s="10" t="s">
        <v>19</v>
      </c>
      <c r="D3" s="10">
        <f t="shared" si="0"/>
        <v>2</v>
      </c>
      <c r="E3" s="10">
        <v>30</v>
      </c>
      <c r="F3" s="10" t="s">
        <v>27</v>
      </c>
      <c r="G3" s="10" t="s">
        <v>28</v>
      </c>
      <c r="H3" s="10">
        <v>3</v>
      </c>
      <c r="I3" s="10" t="s">
        <v>29</v>
      </c>
      <c r="J3" s="10" t="s">
        <v>23</v>
      </c>
      <c r="K3" s="11" t="s">
        <v>30</v>
      </c>
      <c r="L3" s="10" t="s">
        <v>25</v>
      </c>
      <c r="M3" s="10">
        <v>1675078441341</v>
      </c>
      <c r="N3" s="10">
        <v>2</v>
      </c>
      <c r="O3" s="10" t="s">
        <v>26</v>
      </c>
      <c r="P3" s="10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170010664209</v>
      </c>
      <c r="C4" s="10" t="s">
        <v>19</v>
      </c>
      <c r="D4" s="10">
        <f t="shared" si="0"/>
        <v>3</v>
      </c>
      <c r="E4" s="10">
        <v>2</v>
      </c>
      <c r="F4" s="10" t="s">
        <v>20</v>
      </c>
      <c r="G4" s="10" t="s">
        <v>32</v>
      </c>
      <c r="H4" s="10">
        <v>1</v>
      </c>
      <c r="I4" s="10" t="s">
        <v>22</v>
      </c>
      <c r="J4" s="10" t="s">
        <v>23</v>
      </c>
      <c r="K4" s="11" t="s">
        <v>33</v>
      </c>
      <c r="L4" s="10" t="s">
        <v>25</v>
      </c>
      <c r="M4" s="10">
        <v>1675327489901</v>
      </c>
      <c r="N4" s="10">
        <v>1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170010664209</v>
      </c>
      <c r="C5" s="10" t="s">
        <v>19</v>
      </c>
      <c r="D5" s="10">
        <f t="shared" si="0"/>
        <v>4</v>
      </c>
      <c r="E5" s="10">
        <v>10</v>
      </c>
      <c r="F5" s="10" t="s">
        <v>34</v>
      </c>
      <c r="G5" s="10" t="s">
        <v>35</v>
      </c>
      <c r="H5" s="10">
        <v>1</v>
      </c>
      <c r="I5" s="10" t="s">
        <v>29</v>
      </c>
      <c r="J5" s="10" t="s">
        <v>23</v>
      </c>
      <c r="K5" s="11" t="s">
        <v>36</v>
      </c>
      <c r="L5" s="10" t="s">
        <v>25</v>
      </c>
      <c r="M5" s="10">
        <v>1676029443567</v>
      </c>
      <c r="N5" s="10">
        <v>1</v>
      </c>
      <c r="O5" s="10" t="s">
        <v>26</v>
      </c>
      <c r="P5" s="10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Kolkata946</v>
      </c>
    </row>
    <row r="6" spans="1:32" ht="14.5" customHeight="1" x14ac:dyDescent="0.35">
      <c r="A6" s="10" t="s">
        <v>18</v>
      </c>
      <c r="B6" s="10">
        <v>170010664209</v>
      </c>
      <c r="C6" s="10" t="s">
        <v>19</v>
      </c>
      <c r="D6" s="10">
        <f t="shared" si="0"/>
        <v>5</v>
      </c>
      <c r="E6" s="10">
        <v>10</v>
      </c>
      <c r="F6" s="10" t="s">
        <v>40</v>
      </c>
      <c r="G6" s="10" t="s">
        <v>41</v>
      </c>
      <c r="H6" s="10">
        <v>1</v>
      </c>
      <c r="I6" s="10" t="s">
        <v>29</v>
      </c>
      <c r="J6" s="10" t="s">
        <v>23</v>
      </c>
      <c r="K6" s="11" t="s">
        <v>42</v>
      </c>
      <c r="L6" s="10" t="s">
        <v>25</v>
      </c>
      <c r="M6" s="10">
        <v>1676028837148</v>
      </c>
      <c r="N6" s="10">
        <v>4</v>
      </c>
      <c r="O6" s="10" t="s">
        <v>26</v>
      </c>
      <c r="P6" s="10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170010664209</v>
      </c>
      <c r="C7" s="10" t="s">
        <v>19</v>
      </c>
      <c r="D7" s="10">
        <f t="shared" si="0"/>
        <v>6</v>
      </c>
      <c r="E7" s="10">
        <v>10</v>
      </c>
      <c r="F7" s="10" t="s">
        <v>27</v>
      </c>
      <c r="G7" s="10" t="s">
        <v>44</v>
      </c>
      <c r="H7" s="10">
        <v>3</v>
      </c>
      <c r="I7" s="10" t="s">
        <v>29</v>
      </c>
      <c r="J7" s="10" t="s">
        <v>23</v>
      </c>
      <c r="K7" s="11" t="s">
        <v>45</v>
      </c>
      <c r="L7" s="10" t="s">
        <v>25</v>
      </c>
      <c r="M7" s="10">
        <v>1676028837148</v>
      </c>
      <c r="N7" s="10">
        <v>3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8" customHeight="1" x14ac:dyDescent="0.35">
      <c r="A8" s="10" t="s">
        <v>18</v>
      </c>
      <c r="B8" s="10">
        <v>170010664209</v>
      </c>
      <c r="C8" s="10" t="s">
        <v>19</v>
      </c>
      <c r="D8" s="10">
        <f t="shared" si="0"/>
        <v>7</v>
      </c>
      <c r="E8" s="10">
        <v>10</v>
      </c>
      <c r="F8" s="10" t="s">
        <v>47</v>
      </c>
      <c r="G8" s="10" t="s">
        <v>48</v>
      </c>
      <c r="H8" s="10">
        <v>1</v>
      </c>
      <c r="I8" s="10" t="s">
        <v>22</v>
      </c>
      <c r="J8" s="10" t="s">
        <v>23</v>
      </c>
      <c r="K8" s="11" t="s">
        <v>49</v>
      </c>
      <c r="L8" s="10" t="s">
        <v>25</v>
      </c>
      <c r="M8" s="10">
        <v>1676028837148</v>
      </c>
      <c r="N8" s="10">
        <v>1</v>
      </c>
      <c r="O8" s="10" t="s">
        <v>26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50</v>
      </c>
      <c r="AE8" s="26"/>
      <c r="AF8" s="10" cm="1">
        <f t="array" ref="AF8">IF(B2="","",_xlfn.UNIQUE(_xlfn._xlws.FILTER($B$2:$B$2034,$A$2:$A$2034=AF5)))</f>
        <v>170010664209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57BE693-4B99-420E-B795-58EE1FF0515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2023-02-17T16:51:10Z</dcterms:created>
  <dcterms:modified xsi:type="dcterms:W3CDTF">2023-02-17T16:51:11Z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bb07c7f1-bd0a-493b-9c5c-1e0ae92e3bfd</vt:lpwstr>
  </property>
  <property fmtid="{D5CDD505-2E9C-101B-9397-08002B2CF9AE}" pid="8" name="MSIP_Label_3741da7a-79c1-417c-b408-16c0bfe99fca_ContentBits">
    <vt:lpwstr>0</vt:lpwstr>
  </property>
</Properties>
</file>