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9C9EAA42-1C80-4358-8B9C-89FB9BCDEE13}" xr6:coauthVersionLast="47" xr6:coauthVersionMax="47" xr10:uidLastSave="{00000000-0000-0000-0000-000000000000}"/>
  <bookViews>
    <workbookView xWindow="-110" yWindow="-110" windowWidth="19420" windowHeight="10420" xr2:uid="{A579EA71-27F3-438C-AED0-2806C6D3BEE1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D14" i="1" s="1"/>
  <c r="D15" i="1" s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<sst xmlns="http://schemas.openxmlformats.org/spreadsheetml/2006/main" count="162" uniqueCount="62">
  <si>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</si>
  <si>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</si>
  <si>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</si>
  <si>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</si>
  <si>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</si>
  <si>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</si>
  <si>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</si>
  <si>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</si>
  <si>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</si>
  <si>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</si>
  <si>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</si>
  <si>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</si>
  <si>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</si>
  <si>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</si>
  <si>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</si>
  <si>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</si>
  <si>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</si>
  <si>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</si>
  <si>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Kolkata964</t>
  </si>
  <si>
    <t>Riya dutta</t>
  </si>
  <si>
    <t>Baby Cereals</t>
  </si>
  <si>
    <t>Cerelac Rice Vegetable Stage 2 8 Months+ 300 G</t>
  </si>
  <si>
    <t>Carton Box</t>
  </si>
  <si>
    <t xml:space="preserve">Chemist                       </t>
  </si>
  <si>
    <t>242.0</t>
  </si>
  <si>
    <t xml:space="preserve"> </t>
  </si>
  <si>
    <t>West Bengal</t>
  </si>
  <si>
    <t>Infant Milk Powder</t>
  </si>
  <si>
    <t>Nan Pro 2 After 6 Months 400 G</t>
  </si>
  <si>
    <t>740.0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</si>
  <si>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</si>
  <si>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</si>
  <si>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Mamy Poko Pants Extra Absorb Extra Large (9-14kg) +  + 62</t>
  </si>
  <si>
    <t>NA(Others)</t>
  </si>
  <si>
    <t>1249.0</t>
  </si>
  <si>
    <t>280.0</t>
  </si>
  <si>
    <t>Select Member ID</t>
  </si>
  <si>
    <t/>
  </si>
  <si>
    <t>&lt;&lt;-- Click on left cell to select memberID</t>
  </si>
  <si>
    <t>Member Name</t>
  </si>
  <si>
    <t>Suchitra Saha</t>
  </si>
  <si>
    <t>Cerelac Multigrain Dal Veg Stage 4 12 Months+ 300 G</t>
  </si>
  <si>
    <t>304.0</t>
  </si>
  <si>
    <t>MeberID</t>
  </si>
  <si>
    <t>Baby Wipes</t>
  </si>
  <si>
    <t>Little's Soft cleansing Wipes 80 N</t>
  </si>
  <si>
    <t>Flipkart</t>
  </si>
  <si>
    <t>190.0</t>
  </si>
  <si>
    <t>Item</t>
  </si>
  <si>
    <t xml:space="preserve">Baby Hair Oils </t>
  </si>
  <si>
    <t>pujari  agmark  mustard  oil +  + 1</t>
  </si>
  <si>
    <t>Poly Pouch</t>
  </si>
  <si>
    <t xml:space="preserve">Kirana                        </t>
  </si>
  <si>
    <t>198.0</t>
  </si>
  <si>
    <t>Pampers All-Round Protect M 7-12kg 50 N</t>
  </si>
  <si>
    <t>849.0</t>
  </si>
  <si>
    <t>Cerelac Multigrain &amp; Fruit Stage 4 12 Months+ 300 G</t>
  </si>
  <si>
    <t>305.0</t>
  </si>
  <si>
    <t>AmulSpray Refill 200 G</t>
  </si>
  <si>
    <t>90.0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</si>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</sst>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950F-F68A-4A20-A7A3-DDA3D0B542D3}">
  <sheetPr codeName="Sheet19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Kolkata964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170030162909</v>
      </c>
      <c r="C2" s="10" t="s">
        <v>19</v>
      </c>
      <c r="D2" s="10">
        <f t="shared" ref="D2:D15" si="0">IF(B2=B1,1+D1,1)</f>
        <v>1</v>
      </c>
      <c r="E2" s="10">
        <v>3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1675713326785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170030162909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4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1675713326785</v>
      </c>
      <c r="N3" s="10">
        <v>1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170030162909</v>
      </c>
      <c r="C4" s="10" t="s">
        <v>19</v>
      </c>
      <c r="D4" s="10">
        <f t="shared" si="0"/>
        <v>3</v>
      </c>
      <c r="E4" s="10">
        <v>10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>
        <v>1676483760087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170030162909</v>
      </c>
      <c r="C5" s="10" t="s">
        <v>19</v>
      </c>
      <c r="D5" s="10">
        <f t="shared" si="0"/>
        <v>4</v>
      </c>
      <c r="E5" s="10">
        <v>14</v>
      </c>
      <c r="F5" s="10" t="s">
        <v>20</v>
      </c>
      <c r="G5" s="10" t="s">
        <v>21</v>
      </c>
      <c r="H5" s="10">
        <v>2</v>
      </c>
      <c r="I5" s="10" t="s">
        <v>22</v>
      </c>
      <c r="J5" s="10" t="s">
        <v>23</v>
      </c>
      <c r="K5" s="11" t="s">
        <v>35</v>
      </c>
      <c r="L5" s="10" t="s">
        <v>25</v>
      </c>
      <c r="M5" s="10">
        <v>1676483760087</v>
      </c>
      <c r="N5" s="10">
        <v>2</v>
      </c>
      <c r="O5" s="10" t="s">
        <v>26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Kolkata964</v>
      </c>
    </row>
    <row r="6" spans="1:32" ht="14.5" customHeight="1" x14ac:dyDescent="0.35">
      <c r="A6" s="10" t="s">
        <v>18</v>
      </c>
      <c r="B6" s="10">
        <v>170030162909</v>
      </c>
      <c r="C6" s="10" t="s">
        <v>19</v>
      </c>
      <c r="D6" s="10">
        <f t="shared" si="0"/>
        <v>5</v>
      </c>
      <c r="E6" s="10">
        <v>14</v>
      </c>
      <c r="F6" s="10" t="s">
        <v>27</v>
      </c>
      <c r="G6" s="10" t="s">
        <v>28</v>
      </c>
      <c r="H6" s="10">
        <v>2</v>
      </c>
      <c r="I6" s="10" t="s">
        <v>22</v>
      </c>
      <c r="J6" s="10" t="s">
        <v>23</v>
      </c>
      <c r="K6" s="11" t="s">
        <v>29</v>
      </c>
      <c r="L6" s="10" t="s">
        <v>25</v>
      </c>
      <c r="M6" s="10">
        <v>1676483760087</v>
      </c>
      <c r="N6" s="10">
        <v>3</v>
      </c>
      <c r="O6" s="10" t="s">
        <v>26</v>
      </c>
      <c r="P6" s="10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170030561509</v>
      </c>
      <c r="C7" s="10" t="s">
        <v>40</v>
      </c>
      <c r="D7" s="10">
        <f t="shared" si="0"/>
        <v>1</v>
      </c>
      <c r="E7" s="10">
        <v>24</v>
      </c>
      <c r="F7" s="10" t="s">
        <v>20</v>
      </c>
      <c r="G7" s="10" t="s">
        <v>41</v>
      </c>
      <c r="H7" s="10">
        <v>1</v>
      </c>
      <c r="I7" s="10" t="s">
        <v>22</v>
      </c>
      <c r="J7" s="10" t="s">
        <v>23</v>
      </c>
      <c r="K7" s="11" t="s">
        <v>42</v>
      </c>
      <c r="L7" s="10" t="s">
        <v>25</v>
      </c>
      <c r="M7" s="10">
        <v>1675863543472</v>
      </c>
      <c r="N7" s="10">
        <v>2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A8" s="10" t="s">
        <v>18</v>
      </c>
      <c r="B8" s="10">
        <v>170030561509</v>
      </c>
      <c r="C8" s="10" t="s">
        <v>40</v>
      </c>
      <c r="D8" s="10">
        <f t="shared" si="0"/>
        <v>2</v>
      </c>
      <c r="E8" s="10">
        <v>24</v>
      </c>
      <c r="F8" s="10" t="s">
        <v>44</v>
      </c>
      <c r="G8" s="10" t="s">
        <v>45</v>
      </c>
      <c r="H8" s="10">
        <v>2</v>
      </c>
      <c r="I8" s="10" t="s">
        <v>33</v>
      </c>
      <c r="J8" s="10" t="s">
        <v>46</v>
      </c>
      <c r="K8" s="11" t="s">
        <v>47</v>
      </c>
      <c r="L8" s="10" t="s">
        <v>25</v>
      </c>
      <c r="M8" s="10">
        <v>1675863543472</v>
      </c>
      <c r="N8" s="10">
        <v>5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9">IF(B2="","",_xlfn.UNIQUE(_xlfn._xlws.FILTER($B$2:$B$2034,$A$2:$A$2034=AF5)))</f>
        <v>170030162909</v>
      </c>
    </row>
    <row r="9" spans="1:32" ht="14.5" customHeight="1" x14ac:dyDescent="0.35">
      <c r="A9" s="10" t="s">
        <v>18</v>
      </c>
      <c r="B9" s="10">
        <v>170030561509</v>
      </c>
      <c r="C9" s="10" t="s">
        <v>40</v>
      </c>
      <c r="D9" s="10">
        <f t="shared" si="0"/>
        <v>3</v>
      </c>
      <c r="E9" s="10">
        <v>29</v>
      </c>
      <c r="F9" s="10" t="s">
        <v>49</v>
      </c>
      <c r="G9" s="10" t="s">
        <v>50</v>
      </c>
      <c r="H9" s="10">
        <v>1</v>
      </c>
      <c r="I9" s="10" t="s">
        <v>51</v>
      </c>
      <c r="J9" s="10" t="s">
        <v>52</v>
      </c>
      <c r="K9" s="11" t="s">
        <v>53</v>
      </c>
      <c r="L9" s="10" t="s">
        <v>25</v>
      </c>
      <c r="M9" s="10">
        <v>1675863543472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170030561509</v>
      </c>
    </row>
    <row r="10" spans="1:32" ht="14.5" customHeight="1" x14ac:dyDescent="0.35">
      <c r="A10" s="10" t="s">
        <v>18</v>
      </c>
      <c r="B10" s="10">
        <v>170030561509</v>
      </c>
      <c r="C10" s="10" t="s">
        <v>40</v>
      </c>
      <c r="D10" s="10">
        <f t="shared" si="0"/>
        <v>4</v>
      </c>
      <c r="E10" s="10">
        <v>29</v>
      </c>
      <c r="F10" s="10" t="s">
        <v>31</v>
      </c>
      <c r="G10" s="10" t="s">
        <v>54</v>
      </c>
      <c r="H10" s="10">
        <v>1</v>
      </c>
      <c r="I10" s="10" t="s">
        <v>33</v>
      </c>
      <c r="J10" s="10" t="s">
        <v>46</v>
      </c>
      <c r="K10" s="11" t="s">
        <v>55</v>
      </c>
      <c r="L10" s="10" t="s">
        <v>25</v>
      </c>
      <c r="M10" s="10">
        <v>1675863543472</v>
      </c>
      <c r="N10" s="10">
        <v>6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10" t="s">
        <v>18</v>
      </c>
      <c r="B11" s="10">
        <v>170030561509</v>
      </c>
      <c r="C11" s="10" t="s">
        <v>40</v>
      </c>
      <c r="D11" s="10">
        <f t="shared" si="0"/>
        <v>5</v>
      </c>
      <c r="E11" s="10">
        <v>30</v>
      </c>
      <c r="F11" s="10" t="s">
        <v>20</v>
      </c>
      <c r="G11" s="10" t="s">
        <v>41</v>
      </c>
      <c r="H11" s="10">
        <v>1</v>
      </c>
      <c r="I11" s="10" t="s">
        <v>22</v>
      </c>
      <c r="J11" s="10" t="s">
        <v>23</v>
      </c>
      <c r="K11" s="11" t="s">
        <v>42</v>
      </c>
      <c r="L11" s="10" t="s">
        <v>25</v>
      </c>
      <c r="M11" s="10">
        <v>1675863543472</v>
      </c>
      <c r="N11" s="10">
        <v>3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170030561509</v>
      </c>
      <c r="C12" s="10" t="s">
        <v>40</v>
      </c>
      <c r="D12" s="10">
        <f t="shared" si="0"/>
        <v>6</v>
      </c>
      <c r="E12" s="10">
        <v>30</v>
      </c>
      <c r="F12" s="10" t="s">
        <v>20</v>
      </c>
      <c r="G12" s="10" t="s">
        <v>56</v>
      </c>
      <c r="H12" s="10">
        <v>1</v>
      </c>
      <c r="I12" s="10" t="s">
        <v>22</v>
      </c>
      <c r="J12" s="10" t="s">
        <v>23</v>
      </c>
      <c r="K12" s="11" t="s">
        <v>57</v>
      </c>
      <c r="L12" s="10" t="s">
        <v>25</v>
      </c>
      <c r="M12" s="10">
        <v>1675863543472</v>
      </c>
      <c r="N12" s="10">
        <v>4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10" t="s">
        <v>18</v>
      </c>
      <c r="B13" s="10">
        <v>170030561509</v>
      </c>
      <c r="C13" s="10" t="s">
        <v>40</v>
      </c>
      <c r="D13" s="10">
        <f t="shared" si="0"/>
        <v>7</v>
      </c>
      <c r="E13" s="10">
        <v>1</v>
      </c>
      <c r="F13" s="10" t="s">
        <v>27</v>
      </c>
      <c r="G13" s="10" t="s">
        <v>58</v>
      </c>
      <c r="H13" s="10">
        <v>1</v>
      </c>
      <c r="I13" s="10" t="s">
        <v>51</v>
      </c>
      <c r="J13" s="10" t="s">
        <v>52</v>
      </c>
      <c r="K13" s="11" t="s">
        <v>59</v>
      </c>
      <c r="L13" s="10" t="s">
        <v>25</v>
      </c>
      <c r="M13" s="10">
        <v>1675863543472</v>
      </c>
      <c r="N13" s="10">
        <v>7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170030561509</v>
      </c>
      <c r="C14" s="10" t="s">
        <v>40</v>
      </c>
      <c r="D14" s="10">
        <f t="shared" si="0"/>
        <v>8</v>
      </c>
      <c r="E14" s="10">
        <v>7</v>
      </c>
      <c r="F14" s="10" t="s">
        <v>20</v>
      </c>
      <c r="G14" s="10" t="s">
        <v>41</v>
      </c>
      <c r="H14" s="10">
        <v>1</v>
      </c>
      <c r="I14" s="10" t="s">
        <v>22</v>
      </c>
      <c r="J14" s="10" t="s">
        <v>23</v>
      </c>
      <c r="K14" s="11" t="s">
        <v>42</v>
      </c>
      <c r="L14" s="10" t="s">
        <v>25</v>
      </c>
      <c r="M14" s="10">
        <v>1675863543472</v>
      </c>
      <c r="N14" s="10">
        <v>8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170030561509</v>
      </c>
      <c r="C15" s="10" t="s">
        <v>40</v>
      </c>
      <c r="D15" s="10">
        <f t="shared" si="0"/>
        <v>9</v>
      </c>
      <c r="E15" s="10">
        <v>9</v>
      </c>
      <c r="F15" s="10" t="s">
        <v>31</v>
      </c>
      <c r="G15" s="10" t="s">
        <v>60</v>
      </c>
      <c r="H15" s="10">
        <v>3</v>
      </c>
      <c r="I15" s="10" t="s">
        <v>33</v>
      </c>
      <c r="J15" s="10" t="s">
        <v>52</v>
      </c>
      <c r="K15" s="11" t="s">
        <v>61</v>
      </c>
      <c r="L15" s="10" t="s">
        <v>25</v>
      </c>
      <c r="M15" s="10">
        <v>1675863543472</v>
      </c>
      <c r="N15" s="10">
        <v>9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D90EF0E-FDBD-44E8-97F7-93119A3C2F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2023-02-17T16:51:12Z</dcterms:created>
  <dcterms:modified xsi:type="dcterms:W3CDTF">2023-02-17T16:51:12Z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0a50c4a5-43e9-4480-95ad-984fcf8e81ff</vt:lpwstr>
  </property>
  <property fmtid="{D5CDD505-2E9C-101B-9397-08002B2CF9AE}" pid="8" name="MSIP_Label_3741da7a-79c1-417c-b408-16c0bfe99fca_ContentBits">
    <vt:lpwstr>0</vt:lpwstr>
  </property>
</Properties>
</file>