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61313F69-E41E-496E-8131-ADFF7A070F5B}" xr6:coauthVersionLast="47" xr6:coauthVersionMax="47" xr10:uidLastSave="{00000000-0000-0000-0000-000000000000}"/>
  <bookViews>
    <workbookView xWindow="-110" yWindow="-110" windowWidth="19420" windowHeight="10420" xr2:uid="{8201936E-AD20-4AAC-920F-5703E898C864}"/>
  </bookViews>
  <sheets>
    <sheet name="Hyderabad8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<sst xmlns="http://schemas.openxmlformats.org/spreadsheetml/2006/main" count="51" uniqueCount="35">
  <si>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</si>
  <si>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</si>
  <si>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</si>
  <si>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</si>
  <si>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</si>
  <si>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</si>
  <si>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</si>
  <si>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</si>
  <si>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</si>
  <si>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</si>
  <si>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</si>
  <si>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</si>
  <si>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</si>
  <si>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</si>
  <si>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</si>
  <si>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</si>
  <si>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</si>
  <si>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</si>
  <si>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Hyderabad882</t>
  </si>
  <si>
    <t>Penubadi Madhavi</t>
  </si>
  <si>
    <t>Disposable Diapers/Nappy Pads</t>
  </si>
  <si>
    <t>Mamy Poko Pants Small (4-8)Kg 1 N</t>
  </si>
  <si>
    <t>NA(Others)</t>
  </si>
  <si>
    <t>Apollo Pharmacy</t>
  </si>
  <si>
    <t xml:space="preserve"> </t>
  </si>
  <si>
    <t>Hyderabad</t>
  </si>
  <si>
    <t>Infant Milk Powder</t>
  </si>
  <si>
    <t>Lactogen Stage 2 After 6 Months 400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</si>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</sst>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3C71-9D8E-46BD-A9EB-5C35571E2E4F}">
  <sheetPr codeName="Sheet8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Hyderabad882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140050429509</v>
      </c>
      <c r="C2" s="12" t="s">
        <v>19</v>
      </c>
      <c r="D2" s="13">
        <v>1</v>
      </c>
      <c r="E2" s="13">
        <v>30</v>
      </c>
      <c r="F2" s="12" t="s">
        <v>20</v>
      </c>
      <c r="G2" s="12" t="s">
        <v>21</v>
      </c>
      <c r="H2" s="13">
        <v>5</v>
      </c>
      <c r="I2" s="12" t="s">
        <v>22</v>
      </c>
      <c r="J2" s="12" t="s">
        <v>23</v>
      </c>
      <c r="K2" s="14">
        <v>50</v>
      </c>
      <c r="L2" s="15" t="s">
        <v>24</v>
      </c>
      <c r="M2" s="13">
        <v>1667228724588</v>
      </c>
      <c r="N2" s="13">
        <v>2</v>
      </c>
      <c r="O2" s="13" t="s">
        <v>25</v>
      </c>
      <c r="P2" s="13">
        <v>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140050429509</v>
      </c>
      <c r="C3" s="12" t="s">
        <v>19</v>
      </c>
      <c r="D3" s="13">
        <v>2</v>
      </c>
      <c r="E3" s="13">
        <v>30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380</v>
      </c>
      <c r="L3" s="15" t="s">
        <v>24</v>
      </c>
      <c r="M3" s="13">
        <v>1667228724588</v>
      </c>
      <c r="N3" s="13">
        <v>1</v>
      </c>
      <c r="O3" s="13" t="s">
        <v>25</v>
      </c>
      <c r="P3" s="13">
        <v>400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30</v>
      </c>
      <c r="U5" s="20"/>
      <c r="V5" s="21">
        <v>140050429509</v>
      </c>
      <c r="W5" s="22" t="s">
        <v>31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Hyderabad882</v>
      </c>
    </row>
    <row r="6" spans="1:32" x14ac:dyDescent="0.35">
      <c r="T6" s="24" t="s">
        <v>32</v>
      </c>
      <c r="U6" s="25"/>
      <c r="V6" s="26" t="str">
        <f>IFERROR(VLOOKUP($V$5,$B$1:$C$149,2,0),"Pls Select Correct MemberID")</f>
        <v>Penubadi Madhavi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33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34</v>
      </c>
      <c r="AE8" s="32"/>
      <c r="AF8" s="12" cm="1">
        <f t="array" ref="AF8">_xlfn.UNIQUE(_xlfn._xlws.FILTER($B$2:$B$2034,$A$2:$A$2034=AF5))</f>
        <v>140050429509</v>
      </c>
    </row>
    <row r="9" spans="1:32" x14ac:dyDescent="0.35">
      <c r="T9" s="33" cm="1">
        <f t="array" ref="T9:AD10">IFERROR(_xlfn._xlws.FILTER(D1:N100,B1:B100=V5),"")</f>
        <v>1</v>
      </c>
      <c r="U9" s="33">
        <v>30</v>
      </c>
      <c r="V9" s="34" t="str">
        <v>Disposable Diapers/Nappy Pads</v>
      </c>
      <c r="W9" s="34" t="str">
        <v>Mamy Poko Pants Small (4-8)Kg 1 N</v>
      </c>
      <c r="X9" s="33">
        <v>5</v>
      </c>
      <c r="Y9" s="35" t="str">
        <v>NA(Others)</v>
      </c>
      <c r="Z9" s="35" t="str">
        <v>Apollo Pharmacy</v>
      </c>
      <c r="AA9" s="36">
        <v>50</v>
      </c>
      <c r="AB9" s="35" t="str">
        <v xml:space="preserve"> </v>
      </c>
      <c r="AC9" s="33">
        <v>1667228724588</v>
      </c>
      <c r="AD9" s="33">
        <v>2</v>
      </c>
      <c r="AE9" s="18"/>
      <c r="AF9" s="12"/>
    </row>
    <row r="10" spans="1:32" x14ac:dyDescent="0.35">
      <c r="T10" s="33">
        <v>2</v>
      </c>
      <c r="U10" s="33">
        <v>30</v>
      </c>
      <c r="V10" s="34" t="str">
        <v>Infant Milk Powder</v>
      </c>
      <c r="W10" s="34" t="str">
        <v>Lactogen Stage 2 After 6 Months 400 G</v>
      </c>
      <c r="X10" s="33">
        <v>1</v>
      </c>
      <c r="Y10" s="35" t="str">
        <v>Carton Box</v>
      </c>
      <c r="Z10" s="35" t="str">
        <v>Apollo Pharmacy</v>
      </c>
      <c r="AA10" s="36">
        <v>380</v>
      </c>
      <c r="AB10" s="35" t="str">
        <v xml:space="preserve"> </v>
      </c>
      <c r="AC10" s="33">
        <v>1667228724588</v>
      </c>
      <c r="AD10" s="33">
        <v>1</v>
      </c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FA6DC2D-0525-4FB1-B7A1-2D8FD348C1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2022-11-17T07:59:54Z</dcterms:created>
  <dcterms:modified xsi:type="dcterms:W3CDTF">2022-11-17T07:59:55Z</dcterms:modified>
</cp:coreProperties>
</file>