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27C0C84-27A8-4529-9F21-20C5BC81AE56}" xr6:coauthVersionLast="47" xr6:coauthVersionMax="47" xr10:uidLastSave="{00000000-0000-0000-0000-000000000000}"/>
  <bookViews>
    <workbookView xWindow="-110" yWindow="-110" windowWidth="19420" windowHeight="10420" xr2:uid="{049152AB-15FD-4FE3-8492-F43B74F0B574}"/>
  </bookViews>
  <sheets>
    <sheet name="Lucknow24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3" i="1"/>
  <c r="D14" i="1" s="1"/>
  <c r="D15" i="1" s="1"/>
  <c r="D11" i="1"/>
  <c r="D12" i="1" s="1"/>
  <c r="T9" i="1"/>
  <c r="T9" i="1" a="1"/>
  <c r="AF8" i="1" a="1"/>
  <c r="AF8" i="1" s="1"/>
  <c r="D8" i="1"/>
  <c r="D9" i="1" s="1"/>
  <c r="D10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<sst xmlns="http://schemas.openxmlformats.org/spreadsheetml/2006/main" count="171" uniqueCount="72">
  <si>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</si>
  <si>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</si>
  <si>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</si>
  <si>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</si>
  <si>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</si>
  <si>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</si>
  <si>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</si>
  <si>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</si>
  <si>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</si>
  <si>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</si>
  <si>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</si>
  <si>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</si>
  <si>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</si>
  <si>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</si>
  <si>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</si>
  <si>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</si>
  <si>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</si>
  <si>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</si>
  <si>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Lucknow2465</t>
  </si>
  <si>
    <t>Shiva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</si>
  <si>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</si>
  <si>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</si>
  <si>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</si>
  <si>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</si>
  <si>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</si>
  <si>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</si>
  <si>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</si>
  <si>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Swarna maheshwari W/ O shivam maheshwari</t>
  </si>
  <si>
    <t>Disposable Diapers/Nappy Pads</t>
  </si>
  <si>
    <t>Pro-Ease  Loving Luxury Diaper Pants Medium 7 N</t>
  </si>
  <si>
    <t>1.0</t>
  </si>
  <si>
    <t>pro-ease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</si>
  <si>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</si>
  <si>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Swati agrwal</t>
  </si>
  <si>
    <t>Baby Wipes</t>
  </si>
  <si>
    <t>Babyhug Premium Baby Wipes 80 N</t>
  </si>
  <si>
    <t>160.0</t>
  </si>
  <si>
    <t>Shalini Rastogi</t>
  </si>
  <si>
    <t>Baby Lotions</t>
  </si>
  <si>
    <t>Himalaya Diaper Rash Cream 20 G</t>
  </si>
  <si>
    <t>Plastic Tube</t>
  </si>
  <si>
    <t>0.0</t>
  </si>
  <si>
    <t>Select Member ID</t>
  </si>
  <si>
    <t/>
  </si>
  <si>
    <t>&lt;&lt;-- Click on left cell to select memberID</t>
  </si>
  <si>
    <t>Body Guard Premium Baby Wet Wipes 72 N</t>
  </si>
  <si>
    <t>125.0</t>
  </si>
  <si>
    <t>Member Name</t>
  </si>
  <si>
    <t>Pampers Happy SkinPants Medium Aloe Vera Lotion(7-12kg) 32 N</t>
  </si>
  <si>
    <t>399.0</t>
  </si>
  <si>
    <t>MeberID</t>
  </si>
  <si>
    <t>Kajal Saxena</t>
  </si>
  <si>
    <t>Johnson's Baby 25 G</t>
  </si>
  <si>
    <t>15.0</t>
  </si>
  <si>
    <t>Purchase_ID</t>
  </si>
  <si>
    <t>Purchase Date</t>
  </si>
  <si>
    <t>No. of packs</t>
  </si>
  <si>
    <t>Trip_ID</t>
  </si>
  <si>
    <t>Baby Massage Oil</t>
  </si>
  <si>
    <t>Himalaya Baby Massage Oil 50 M</t>
  </si>
  <si>
    <t>Plasticbottle (pet)</t>
  </si>
  <si>
    <t>60.0</t>
  </si>
  <si>
    <t>Baby Powders</t>
  </si>
  <si>
    <t>Himalaya Baby Powder 50 G</t>
  </si>
  <si>
    <t>Plastic Jar</t>
  </si>
  <si>
    <t>Apollo Pharmacy</t>
  </si>
  <si>
    <t>40.0</t>
  </si>
  <si>
    <t>Fraha naz</t>
  </si>
  <si>
    <t>Jyoti kannaujiya</t>
  </si>
  <si>
    <t>Mamy Poko Pants Standard Medium 1 N</t>
  </si>
  <si>
    <t>10.0</t>
  </si>
  <si>
    <t>Pushpa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</si>
</sst>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452629C-4113-4D05-917A-A3318D8F5E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9E07-EA3D-4F3D-9B7D-421A9EABAEA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Lucknow2465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270040246609</v>
      </c>
      <c r="C2" s="15" t="s">
        <v>19</v>
      </c>
      <c r="D2" s="14">
        <f t="shared" ref="D2:D16" si="0">IF(B2=B1,1+D1,1)</f>
        <v>1</v>
      </c>
      <c r="E2" s="14">
        <v>30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1724989963968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270040249309</v>
      </c>
      <c r="C3" s="15" t="s">
        <v>27</v>
      </c>
      <c r="D3" s="14">
        <f t="shared" si="0"/>
        <v>1</v>
      </c>
      <c r="E3" s="14">
        <v>11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30</v>
      </c>
      <c r="L3" s="15" t="s">
        <v>31</v>
      </c>
      <c r="M3" s="15" t="s">
        <v>26</v>
      </c>
      <c r="N3" s="15">
        <v>1726564835633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270040250309</v>
      </c>
      <c r="C4" s="15" t="s">
        <v>33</v>
      </c>
      <c r="D4" s="14">
        <f t="shared" si="0"/>
        <v>1</v>
      </c>
      <c r="E4" s="14">
        <v>27</v>
      </c>
      <c r="F4" s="15" t="s">
        <v>34</v>
      </c>
      <c r="G4" s="15" t="s">
        <v>35</v>
      </c>
      <c r="H4" s="14">
        <v>1</v>
      </c>
      <c r="I4" s="15" t="s">
        <v>22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1724826618080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270040250509</v>
      </c>
      <c r="C5" s="15" t="s">
        <v>37</v>
      </c>
      <c r="D5" s="14">
        <f t="shared" si="0"/>
        <v>1</v>
      </c>
      <c r="E5" s="14">
        <v>28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23</v>
      </c>
      <c r="K5" s="16" t="s">
        <v>41</v>
      </c>
      <c r="L5" s="15" t="s">
        <v>25</v>
      </c>
      <c r="M5" s="15" t="s">
        <v>26</v>
      </c>
      <c r="N5" s="15">
        <v>1724843758268</v>
      </c>
      <c r="O5" s="14">
        <v>3</v>
      </c>
      <c r="P5" s="15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Lucknow2465</v>
      </c>
    </row>
    <row r="6" spans="1:32" ht="12.5" customHeight="1" x14ac:dyDescent="0.35">
      <c r="A6" s="14" t="s">
        <v>18</v>
      </c>
      <c r="B6" s="15">
        <v>270040250509</v>
      </c>
      <c r="C6" s="15" t="s">
        <v>37</v>
      </c>
      <c r="D6" s="14">
        <f t="shared" si="0"/>
        <v>2</v>
      </c>
      <c r="E6" s="14">
        <v>28</v>
      </c>
      <c r="F6" s="15" t="s">
        <v>34</v>
      </c>
      <c r="G6" s="15" t="s">
        <v>45</v>
      </c>
      <c r="H6" s="14">
        <v>1</v>
      </c>
      <c r="I6" s="15" t="s">
        <v>22</v>
      </c>
      <c r="J6" s="15" t="s">
        <v>23</v>
      </c>
      <c r="K6" s="16" t="s">
        <v>46</v>
      </c>
      <c r="L6" s="15" t="s">
        <v>25</v>
      </c>
      <c r="M6" s="15" t="s">
        <v>26</v>
      </c>
      <c r="N6" s="15">
        <v>1724843758268</v>
      </c>
      <c r="O6" s="14">
        <v>2</v>
      </c>
      <c r="P6" s="15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270040250509</v>
      </c>
      <c r="C7" s="15" t="s">
        <v>37</v>
      </c>
      <c r="D7" s="14">
        <f t="shared" si="0"/>
        <v>3</v>
      </c>
      <c r="E7" s="14">
        <v>28</v>
      </c>
      <c r="F7" s="15" t="s">
        <v>28</v>
      </c>
      <c r="G7" s="15" t="s">
        <v>48</v>
      </c>
      <c r="H7" s="14">
        <v>1</v>
      </c>
      <c r="I7" s="15" t="s">
        <v>22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1724843758268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270040350009</v>
      </c>
      <c r="C8" s="15" t="s">
        <v>51</v>
      </c>
      <c r="D8" s="14">
        <f t="shared" si="0"/>
        <v>1</v>
      </c>
      <c r="E8" s="14">
        <v>24</v>
      </c>
      <c r="F8" s="15" t="s">
        <v>20</v>
      </c>
      <c r="G8" s="15" t="s">
        <v>52</v>
      </c>
      <c r="H8" s="14">
        <v>1</v>
      </c>
      <c r="I8" s="15" t="s">
        <v>22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1724486656394</v>
      </c>
      <c r="O8" s="14">
        <v>1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5">IF(B2="","",_xlfn.UNIQUE(_xlfn._xlws.FILTER($B$2:$B$2034,$A$2:$A$2034=AF5)))</f>
        <v>270040246609</v>
      </c>
    </row>
    <row r="9" spans="1:32" ht="12.5" customHeight="1" x14ac:dyDescent="0.35">
      <c r="A9" s="14" t="s">
        <v>18</v>
      </c>
      <c r="B9" s="15">
        <v>270040350009</v>
      </c>
      <c r="C9" s="15" t="s">
        <v>51</v>
      </c>
      <c r="D9" s="14">
        <f t="shared" si="0"/>
        <v>2</v>
      </c>
      <c r="E9" s="14">
        <v>24</v>
      </c>
      <c r="F9" s="15" t="s">
        <v>58</v>
      </c>
      <c r="G9" s="15" t="s">
        <v>59</v>
      </c>
      <c r="H9" s="14">
        <v>1</v>
      </c>
      <c r="I9" s="15" t="s">
        <v>60</v>
      </c>
      <c r="J9" s="15" t="s">
        <v>23</v>
      </c>
      <c r="K9" s="16" t="s">
        <v>61</v>
      </c>
      <c r="L9" s="15" t="s">
        <v>25</v>
      </c>
      <c r="M9" s="15" t="s">
        <v>26</v>
      </c>
      <c r="N9" s="15">
        <v>1724486656394</v>
      </c>
      <c r="O9" s="14">
        <v>3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270040249309</v>
      </c>
    </row>
    <row r="10" spans="1:32" ht="12.5" customHeight="1" x14ac:dyDescent="0.35">
      <c r="A10" s="14" t="s">
        <v>18</v>
      </c>
      <c r="B10" s="15">
        <v>270040350009</v>
      </c>
      <c r="C10" s="15" t="s">
        <v>51</v>
      </c>
      <c r="D10" s="14">
        <f t="shared" si="0"/>
        <v>3</v>
      </c>
      <c r="E10" s="14">
        <v>24</v>
      </c>
      <c r="F10" s="15" t="s">
        <v>62</v>
      </c>
      <c r="G10" s="15" t="s">
        <v>63</v>
      </c>
      <c r="H10" s="14">
        <v>1</v>
      </c>
      <c r="I10" s="15" t="s">
        <v>64</v>
      </c>
      <c r="J10" s="15" t="s">
        <v>65</v>
      </c>
      <c r="K10" s="16" t="s">
        <v>66</v>
      </c>
      <c r="L10" s="15" t="s">
        <v>25</v>
      </c>
      <c r="M10" s="15" t="s">
        <v>26</v>
      </c>
      <c r="N10" s="15">
        <v>1724486656394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270040250309</v>
      </c>
    </row>
    <row r="11" spans="1:32" ht="12.5" customHeight="1" x14ac:dyDescent="0.35">
      <c r="A11" s="14" t="s">
        <v>18</v>
      </c>
      <c r="B11" s="15">
        <v>270040446809</v>
      </c>
      <c r="C11" s="15" t="s">
        <v>67</v>
      </c>
      <c r="D11" s="14">
        <f t="shared" si="0"/>
        <v>1</v>
      </c>
      <c r="E11" s="14">
        <v>27</v>
      </c>
      <c r="F11" s="15" t="s">
        <v>20</v>
      </c>
      <c r="G11" s="15" t="s">
        <v>52</v>
      </c>
      <c r="H11" s="14">
        <v>1</v>
      </c>
      <c r="I11" s="15" t="s">
        <v>22</v>
      </c>
      <c r="J11" s="15" t="s">
        <v>23</v>
      </c>
      <c r="K11" s="16" t="s">
        <v>53</v>
      </c>
      <c r="L11" s="15" t="s">
        <v>25</v>
      </c>
      <c r="M11" s="15" t="s">
        <v>26</v>
      </c>
      <c r="N11" s="15">
        <v>1724736050208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270040250509</v>
      </c>
    </row>
    <row r="12" spans="1:32" ht="12.5" customHeight="1" x14ac:dyDescent="0.35">
      <c r="A12" s="14" t="s">
        <v>18</v>
      </c>
      <c r="B12" s="15">
        <v>270040446809</v>
      </c>
      <c r="C12" s="15" t="s">
        <v>67</v>
      </c>
      <c r="D12" s="14">
        <f t="shared" si="0"/>
        <v>2</v>
      </c>
      <c r="E12" s="14">
        <v>27</v>
      </c>
      <c r="F12" s="15" t="s">
        <v>62</v>
      </c>
      <c r="G12" s="15" t="s">
        <v>63</v>
      </c>
      <c r="H12" s="14">
        <v>1</v>
      </c>
      <c r="I12" s="15" t="s">
        <v>60</v>
      </c>
      <c r="J12" s="15" t="s">
        <v>23</v>
      </c>
      <c r="K12" s="16" t="s">
        <v>66</v>
      </c>
      <c r="L12" s="15" t="s">
        <v>25</v>
      </c>
      <c r="M12" s="15" t="s">
        <v>26</v>
      </c>
      <c r="N12" s="15">
        <v>1724736050208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270040350009</v>
      </c>
    </row>
    <row r="13" spans="1:32" ht="12.5" customHeight="1" x14ac:dyDescent="0.35">
      <c r="A13" s="14" t="s">
        <v>18</v>
      </c>
      <c r="B13" s="15">
        <v>270040551909</v>
      </c>
      <c r="C13" s="15" t="s">
        <v>68</v>
      </c>
      <c r="D13" s="14">
        <f t="shared" si="0"/>
        <v>1</v>
      </c>
      <c r="E13" s="14">
        <v>24</v>
      </c>
      <c r="F13" s="15" t="s">
        <v>20</v>
      </c>
      <c r="G13" s="15" t="s">
        <v>52</v>
      </c>
      <c r="H13" s="14">
        <v>1</v>
      </c>
      <c r="I13" s="15" t="s">
        <v>22</v>
      </c>
      <c r="J13" s="15" t="s">
        <v>23</v>
      </c>
      <c r="K13" s="16" t="s">
        <v>53</v>
      </c>
      <c r="L13" s="15" t="s">
        <v>25</v>
      </c>
      <c r="M13" s="15" t="s">
        <v>26</v>
      </c>
      <c r="N13" s="15">
        <v>1724503140077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270040446809</v>
      </c>
    </row>
    <row r="14" spans="1:32" ht="12.5" customHeight="1" x14ac:dyDescent="0.35">
      <c r="A14" s="14" t="s">
        <v>18</v>
      </c>
      <c r="B14" s="15">
        <v>270040551909</v>
      </c>
      <c r="C14" s="15" t="s">
        <v>68</v>
      </c>
      <c r="D14" s="14">
        <f t="shared" si="0"/>
        <v>2</v>
      </c>
      <c r="E14" s="14">
        <v>24</v>
      </c>
      <c r="F14" s="15" t="s">
        <v>62</v>
      </c>
      <c r="G14" s="15" t="s">
        <v>63</v>
      </c>
      <c r="H14" s="14">
        <v>1</v>
      </c>
      <c r="I14" s="15" t="s">
        <v>64</v>
      </c>
      <c r="J14" s="15" t="s">
        <v>23</v>
      </c>
      <c r="K14" s="16" t="s">
        <v>66</v>
      </c>
      <c r="L14" s="15" t="s">
        <v>25</v>
      </c>
      <c r="M14" s="15" t="s">
        <v>26</v>
      </c>
      <c r="N14" s="15">
        <v>1724503140077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270040551909</v>
      </c>
    </row>
    <row r="15" spans="1:32" ht="12.5" customHeight="1" x14ac:dyDescent="0.35">
      <c r="A15" s="14" t="s">
        <v>18</v>
      </c>
      <c r="B15" s="15">
        <v>270040551909</v>
      </c>
      <c r="C15" s="15" t="s">
        <v>68</v>
      </c>
      <c r="D15" s="14">
        <f t="shared" si="0"/>
        <v>3</v>
      </c>
      <c r="E15" s="14">
        <v>24</v>
      </c>
      <c r="F15" s="15" t="s">
        <v>28</v>
      </c>
      <c r="G15" s="15" t="s">
        <v>69</v>
      </c>
      <c r="H15" s="14">
        <v>15</v>
      </c>
      <c r="I15" s="15" t="s">
        <v>22</v>
      </c>
      <c r="J15" s="15" t="s">
        <v>23</v>
      </c>
      <c r="K15" s="16" t="s">
        <v>70</v>
      </c>
      <c r="L15" s="15" t="s">
        <v>25</v>
      </c>
      <c r="M15" s="15" t="s">
        <v>26</v>
      </c>
      <c r="N15" s="15">
        <v>1724503140077</v>
      </c>
      <c r="O15" s="14">
        <v>3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270040650409</v>
      </c>
    </row>
    <row r="16" spans="1:32" ht="12.5" customHeight="1" x14ac:dyDescent="0.35">
      <c r="A16" s="14" t="s">
        <v>18</v>
      </c>
      <c r="B16" s="15">
        <v>270040650409</v>
      </c>
      <c r="C16" s="15" t="s">
        <v>71</v>
      </c>
      <c r="D16" s="14">
        <f t="shared" si="0"/>
        <v>1</v>
      </c>
      <c r="E16" s="14">
        <v>22</v>
      </c>
      <c r="F16" s="15" t="s">
        <v>20</v>
      </c>
      <c r="G16" s="15" t="s">
        <v>52</v>
      </c>
      <c r="H16" s="14">
        <v>1</v>
      </c>
      <c r="I16" s="15" t="s">
        <v>22</v>
      </c>
      <c r="J16" s="15" t="s">
        <v>23</v>
      </c>
      <c r="K16" s="16" t="s">
        <v>53</v>
      </c>
      <c r="L16" s="15" t="s">
        <v>25</v>
      </c>
      <c r="M16" s="15" t="s">
        <v>26</v>
      </c>
      <c r="N16" s="15">
        <v>1724313021303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F99ECA-A048-4670-AB72-8D978C6719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2024-09-19T10:16:21Z</dcterms:created>
  <dcterms:modified xsi:type="dcterms:W3CDTF">2024-09-19T10:16:22Z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56140399-5e88-4e60-b81a-459ce8428552</vt:lpwstr>
  </property>
  <property fmtid="{D5CDD505-2E9C-101B-9397-08002B2CF9AE}" pid="8" name="MSIP_Label_3741da7a-79c1-417c-b408-16c0bfe99fca_ContentBits">
    <vt:lpwstr>0</vt:lpwstr>
  </property>
</Properties>
</file>