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7CD6EF2-1E73-422A-B565-9CCA2DE1CAC8}" xr6:coauthVersionLast="47" xr6:coauthVersionMax="47" xr10:uidLastSave="{00000000-0000-0000-0000-000000000000}"/>
  <bookViews>
    <workbookView xWindow="-110" yWindow="-110" windowWidth="19420" windowHeight="10420" xr2:uid="{CB6EA2E2-5544-4E4D-B0BF-81372E1CF385}"/>
  </bookViews>
  <sheets>
    <sheet name="Lucknow294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<sst xmlns="http://schemas.openxmlformats.org/spreadsheetml/2006/main" count="81" uniqueCount="48">
  <si>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</si>
  <si>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</si>
  <si>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</si>
  <si>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</si>
  <si>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</si>
  <si>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</si>
  <si>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</si>
  <si>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</si>
  <si>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</si>
  <si>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</si>
  <si>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</si>
  <si>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</si>
  <si>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</si>
  <si>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</si>
  <si>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</si>
  <si>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</si>
  <si>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</si>
  <si>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</si>
  <si>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Lucknow2941</t>
  </si>
  <si>
    <t>Afreen</t>
  </si>
  <si>
    <t>Baby Bar Soaps / Liquid Soaps</t>
  </si>
  <si>
    <t>Himalaya Baby Soap 75 G</t>
  </si>
  <si>
    <t>NA(Others)</t>
  </si>
  <si>
    <t xml:space="preserve">Kirana                        </t>
  </si>
  <si>
    <t>65.0</t>
  </si>
  <si>
    <t xml:space="preserve"> </t>
  </si>
  <si>
    <t>Yes</t>
  </si>
  <si>
    <t>Vaishali yadav</t>
  </si>
  <si>
    <t>Johnson's Baby 75 G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</si>
  <si>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</si>
  <si>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</si>
  <si>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Priya Pandey</t>
  </si>
  <si>
    <t>Disposable Diapers/Nappy Pads</t>
  </si>
  <si>
    <t>pro ease +  + 5</t>
  </si>
  <si>
    <t>First Cry</t>
  </si>
  <si>
    <t>399.0</t>
  </si>
  <si>
    <t>Rubi parween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</si>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</sst>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C494C6B-D37A-4DE6-9480-5C48EE90FDB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EC32-41B5-48E8-A36A-523BC6D2450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Lucknow2941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270030250909</v>
      </c>
      <c r="C2" s="15" t="s">
        <v>19</v>
      </c>
      <c r="D2" s="14">
        <f t="shared" ref="D2:D6" si="0">IF(B2=B1,1+D1,1)</f>
        <v>1</v>
      </c>
      <c r="E2" s="14">
        <v>16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1726577383437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270030251009</v>
      </c>
      <c r="C3" s="15" t="s">
        <v>27</v>
      </c>
      <c r="D3" s="14">
        <f t="shared" si="0"/>
        <v>1</v>
      </c>
      <c r="E3" s="14">
        <v>15</v>
      </c>
      <c r="F3" s="15" t="s">
        <v>20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1726588435458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270030256109</v>
      </c>
      <c r="C4" s="15" t="s">
        <v>31</v>
      </c>
      <c r="D4" s="14">
        <f t="shared" si="0"/>
        <v>1</v>
      </c>
      <c r="E4" s="14">
        <v>13</v>
      </c>
      <c r="F4" s="15" t="s">
        <v>32</v>
      </c>
      <c r="G4" s="15" t="s">
        <v>33</v>
      </c>
      <c r="H4" s="14">
        <v>1</v>
      </c>
      <c r="I4" s="15" t="s">
        <v>22</v>
      </c>
      <c r="J4" s="15" t="s">
        <v>34</v>
      </c>
      <c r="K4" s="16" t="s">
        <v>35</v>
      </c>
      <c r="L4" s="15" t="s">
        <v>25</v>
      </c>
      <c r="M4" s="15" t="s">
        <v>26</v>
      </c>
      <c r="N4" s="15">
        <v>1726588667938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270030655109</v>
      </c>
      <c r="C5" s="15" t="s">
        <v>36</v>
      </c>
      <c r="D5" s="14">
        <f t="shared" si="0"/>
        <v>1</v>
      </c>
      <c r="E5" s="14">
        <v>13</v>
      </c>
      <c r="F5" s="15" t="s">
        <v>32</v>
      </c>
      <c r="G5" s="15" t="s">
        <v>37</v>
      </c>
      <c r="H5" s="14">
        <v>6</v>
      </c>
      <c r="I5" s="15" t="s">
        <v>22</v>
      </c>
      <c r="J5" s="15" t="s">
        <v>23</v>
      </c>
      <c r="K5" s="16" t="s">
        <v>38</v>
      </c>
      <c r="L5" s="15" t="s">
        <v>25</v>
      </c>
      <c r="M5" s="15" t="s">
        <v>26</v>
      </c>
      <c r="N5" s="15">
        <v>1726573572757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Lucknow2941</v>
      </c>
    </row>
    <row r="6" spans="1:32" ht="12.5" customHeight="1" x14ac:dyDescent="0.35">
      <c r="A6" s="14" t="s">
        <v>18</v>
      </c>
      <c r="B6" s="15">
        <v>270030655109</v>
      </c>
      <c r="C6" s="15" t="s">
        <v>36</v>
      </c>
      <c r="D6" s="14">
        <f t="shared" si="0"/>
        <v>2</v>
      </c>
      <c r="E6" s="14">
        <v>17</v>
      </c>
      <c r="F6" s="15" t="s">
        <v>32</v>
      </c>
      <c r="G6" s="15" t="s">
        <v>37</v>
      </c>
      <c r="H6" s="14">
        <v>1</v>
      </c>
      <c r="I6" s="15" t="s">
        <v>22</v>
      </c>
      <c r="J6" s="15" t="s">
        <v>23</v>
      </c>
      <c r="K6" s="16" t="s">
        <v>38</v>
      </c>
      <c r="L6" s="15" t="s">
        <v>25</v>
      </c>
      <c r="M6" s="15" t="s">
        <v>26</v>
      </c>
      <c r="N6" s="15">
        <v>1726564438385</v>
      </c>
      <c r="O6" s="14">
        <v>1</v>
      </c>
      <c r="P6" s="15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43</v>
      </c>
    </row>
    <row r="8" spans="1:32" ht="33.5" customHeight="1" x14ac:dyDescent="0.35">
      <c r="S8" s="20"/>
      <c r="T8" s="28" t="s">
        <v>44</v>
      </c>
      <c r="U8" s="29" t="s">
        <v>45</v>
      </c>
      <c r="V8" s="29" t="s">
        <v>5</v>
      </c>
      <c r="W8" s="29" t="s">
        <v>6</v>
      </c>
      <c r="X8" s="29" t="s">
        <v>46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47</v>
      </c>
      <c r="AE8" s="31"/>
      <c r="AF8" s="32" cm="1">
        <f t="array" ref="AF8:AF11">IF(B2="","",_xlfn.UNIQUE(_xlfn._xlws.FILTER($B$2:$B$2034,$A$2:$A$2034=AF5)))</f>
        <v>270030250909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270030251009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270030256109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270030655109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6C4C78-6277-4A37-B963-17363106FF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2024-09-19T10:16:33Z</dcterms:created>
  <dcterms:modified xsi:type="dcterms:W3CDTF">2024-09-19T10:16:34Z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2778d43e-b051-45d6-a2d7-d277acb6a780</vt:lpwstr>
  </property>
  <property fmtid="{D5CDD505-2E9C-101B-9397-08002B2CF9AE}" pid="8" name="MSIP_Label_3741da7a-79c1-417c-b408-16c0bfe99fca_ContentBits">
    <vt:lpwstr>0</vt:lpwstr>
  </property>
</Properties>
</file>