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A7AD809A-B7A7-4B73-84BA-5618A401E847}" xr6:coauthVersionLast="47" xr6:coauthVersionMax="47" xr10:uidLastSave="{00000000-0000-0000-0000-000000000000}"/>
  <bookViews>
    <workbookView xWindow="-110" yWindow="-110" windowWidth="19420" windowHeight="10420" xr2:uid="{84BA67DF-51AA-4421-BD07-3D05EEEDA89E}"/>
  </bookViews>
  <sheets>
    <sheet name="Mumbai006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D6" i="1"/>
  <c r="AF5" i="1"/>
  <c r="D5" i="1"/>
  <c r="D3" i="1"/>
  <c r="D4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<sst xmlns="http://schemas.openxmlformats.org/spreadsheetml/2006/main" count="81" uniqueCount="48">
  <si>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</si>
  <si>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</si>
  <si>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</si>
  <si>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</si>
  <si>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</si>
  <si>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</si>
  <si>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</si>
  <si>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</si>
  <si>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</si>
  <si>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</si>
  <si>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</si>
  <si>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</si>
  <si>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</si>
  <si>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</si>
  <si>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</si>
  <si>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</si>
  <si>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</si>
  <si>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</si>
  <si>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Mumbai0066</t>
  </si>
  <si>
    <t>Manali vadke</t>
  </si>
  <si>
    <t>Baby Shampoos /Conditioners</t>
  </si>
  <si>
    <t>Himalaya Herbals Gentle Baby 400 M</t>
  </si>
  <si>
    <t>Pump Bottle</t>
  </si>
  <si>
    <t xml:space="preserve">Others                        </t>
  </si>
  <si>
    <t>300.0</t>
  </si>
  <si>
    <t xml:space="preserve"> </t>
  </si>
  <si>
    <t>Yes</t>
  </si>
  <si>
    <t>Baby Wipes</t>
  </si>
  <si>
    <t>wow per wipes +  + 72</t>
  </si>
  <si>
    <t>NA(Others)</t>
  </si>
  <si>
    <t>199.0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</si>
  <si>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</si>
  <si>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Disposable Diapers/Nappy Pads</t>
  </si>
  <si>
    <t>wow per pants +  + 56</t>
  </si>
  <si>
    <t>999.0</t>
  </si>
  <si>
    <t>Vijaya Shridhar dhopate</t>
  </si>
  <si>
    <t>Babyhug Super Dry Pants Large +  + 5</t>
  </si>
  <si>
    <t>0.0</t>
  </si>
  <si>
    <t>Select Member ID</t>
  </si>
  <si>
    <t/>
  </si>
  <si>
    <t>&lt;&lt;-- Click on left cell to select memberID</t>
  </si>
  <si>
    <t>Little Angel Popular Pants Medium 8 N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</si>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</sst>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9D07FD64-597C-486B-98D7-7628F9081797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B622D-20DD-4F06-9877-8EC09D9F436B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Mumbai0066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150010345509</v>
      </c>
      <c r="C2" s="15" t="s">
        <v>19</v>
      </c>
      <c r="D2" s="14">
        <f t="shared" ref="D2:D6" si="0">IF(B2=B1,1+D1,1)</f>
        <v>1</v>
      </c>
      <c r="E2" s="14">
        <v>31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1725611729173</v>
      </c>
      <c r="O2" s="14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150010345509</v>
      </c>
      <c r="C3" s="15" t="s">
        <v>19</v>
      </c>
      <c r="D3" s="14">
        <f t="shared" si="0"/>
        <v>2</v>
      </c>
      <c r="E3" s="14">
        <v>31</v>
      </c>
      <c r="F3" s="15" t="s">
        <v>27</v>
      </c>
      <c r="G3" s="15" t="s">
        <v>28</v>
      </c>
      <c r="H3" s="14">
        <v>1</v>
      </c>
      <c r="I3" s="15" t="s">
        <v>29</v>
      </c>
      <c r="J3" s="15" t="s">
        <v>23</v>
      </c>
      <c r="K3" s="16" t="s">
        <v>30</v>
      </c>
      <c r="L3" s="15" t="s">
        <v>25</v>
      </c>
      <c r="M3" s="15" t="s">
        <v>26</v>
      </c>
      <c r="N3" s="15">
        <v>1725611729173</v>
      </c>
      <c r="O3" s="14">
        <v>3</v>
      </c>
      <c r="P3" s="15">
        <v>1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150010345509</v>
      </c>
      <c r="C4" s="15" t="s">
        <v>19</v>
      </c>
      <c r="D4" s="14">
        <f t="shared" si="0"/>
        <v>3</v>
      </c>
      <c r="E4" s="14">
        <v>31</v>
      </c>
      <c r="F4" s="15" t="s">
        <v>32</v>
      </c>
      <c r="G4" s="15" t="s">
        <v>33</v>
      </c>
      <c r="H4" s="14">
        <v>1</v>
      </c>
      <c r="I4" s="15" t="s">
        <v>29</v>
      </c>
      <c r="J4" s="15" t="s">
        <v>23</v>
      </c>
      <c r="K4" s="16" t="s">
        <v>34</v>
      </c>
      <c r="L4" s="15" t="s">
        <v>25</v>
      </c>
      <c r="M4" s="15" t="s">
        <v>26</v>
      </c>
      <c r="N4" s="15">
        <v>1725611729173</v>
      </c>
      <c r="O4" s="14">
        <v>2</v>
      </c>
      <c r="P4" s="15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150010349809</v>
      </c>
      <c r="C5" s="15" t="s">
        <v>35</v>
      </c>
      <c r="D5" s="14">
        <f t="shared" si="0"/>
        <v>1</v>
      </c>
      <c r="E5" s="14">
        <v>23</v>
      </c>
      <c r="F5" s="15" t="s">
        <v>32</v>
      </c>
      <c r="G5" s="15" t="s">
        <v>36</v>
      </c>
      <c r="H5" s="14">
        <v>5</v>
      </c>
      <c r="I5" s="15" t="s">
        <v>29</v>
      </c>
      <c r="J5" s="15" t="s">
        <v>23</v>
      </c>
      <c r="K5" s="16" t="s">
        <v>37</v>
      </c>
      <c r="L5" s="15" t="s">
        <v>25</v>
      </c>
      <c r="M5" s="15" t="s">
        <v>26</v>
      </c>
      <c r="N5" s="15">
        <v>1724491766297</v>
      </c>
      <c r="O5" s="14">
        <v>1</v>
      </c>
      <c r="P5" s="15">
        <v>1</v>
      </c>
      <c r="S5" s="20"/>
      <c r="T5" s="21" t="s">
        <v>38</v>
      </c>
      <c r="U5" s="21"/>
      <c r="V5" s="22" t="s">
        <v>39</v>
      </c>
      <c r="W5" s="23" t="s">
        <v>40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Mumbai0066</v>
      </c>
    </row>
    <row r="6" spans="1:32" ht="12.5" customHeight="1" x14ac:dyDescent="0.35">
      <c r="A6" s="14" t="s">
        <v>18</v>
      </c>
      <c r="B6" s="15">
        <v>150010349809</v>
      </c>
      <c r="C6" s="15" t="s">
        <v>35</v>
      </c>
      <c r="D6" s="14">
        <f t="shared" si="0"/>
        <v>2</v>
      </c>
      <c r="E6" s="14">
        <v>11</v>
      </c>
      <c r="F6" s="15" t="s">
        <v>32</v>
      </c>
      <c r="G6" s="15" t="s">
        <v>41</v>
      </c>
      <c r="H6" s="14">
        <v>12</v>
      </c>
      <c r="I6" s="15" t="s">
        <v>29</v>
      </c>
      <c r="J6" s="15" t="s">
        <v>23</v>
      </c>
      <c r="K6" s="16" t="s">
        <v>37</v>
      </c>
      <c r="L6" s="15" t="s">
        <v>25</v>
      </c>
      <c r="M6" s="15" t="s">
        <v>26</v>
      </c>
      <c r="N6" s="15">
        <v>1726124834654</v>
      </c>
      <c r="O6" s="14">
        <v>1</v>
      </c>
      <c r="P6" s="15">
        <v>2</v>
      </c>
      <c r="S6" s="20"/>
      <c r="T6" s="21" t="s">
        <v>42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4.5" x14ac:dyDescent="0.35"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43</v>
      </c>
    </row>
    <row r="8" spans="1:32" ht="33.5" customHeight="1" x14ac:dyDescent="0.35">
      <c r="S8" s="20"/>
      <c r="T8" s="28" t="s">
        <v>44</v>
      </c>
      <c r="U8" s="29" t="s">
        <v>45</v>
      </c>
      <c r="V8" s="29" t="s">
        <v>5</v>
      </c>
      <c r="W8" s="29" t="s">
        <v>6</v>
      </c>
      <c r="X8" s="29" t="s">
        <v>46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47</v>
      </c>
      <c r="AE8" s="31"/>
      <c r="AF8" s="32" cm="1">
        <f t="array" ref="AF8:AF9">IF(B2="","",_xlfn.UNIQUE(_xlfn._xlws.FILTER($B$2:$B$2034,$A$2:$A$2034=AF5)))</f>
        <v>150010345509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150010349809</v>
      </c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/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26D3987-66BE-44BE-88FD-1440B0ED168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2024-09-19T10:17:21Z</dcterms:created>
  <dcterms:modified xsi:type="dcterms:W3CDTF">2024-09-19T10:17:22Z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2024-09-19T10:17:22Z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b5efa38b-78b0-4379-b8ef-5d93e77f0ab0</vt:lpwstr>
  </property>
  <property fmtid="{D5CDD505-2E9C-101B-9397-08002B2CF9AE}" pid="8" name="MSIP_Label_3741da7a-79c1-417c-b408-16c0bfe99fca_ContentBits">
    <vt:lpwstr>0</vt:lpwstr>
  </property>
</Properties>
</file>