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ADB93A9-0842-48EA-BBFA-5D50F3DC1258}" xr6:coauthVersionLast="47" xr6:coauthVersionMax="47" xr10:uidLastSave="{00000000-0000-0000-0000-000000000000}"/>
  <bookViews>
    <workbookView xWindow="-110" yWindow="-110" windowWidth="19420" windowHeight="10420" xr2:uid="{30B219E2-595E-42CA-AA44-CB6BBCAB19BF}"/>
  </bookViews>
  <sheets>
    <sheet name="Mumbai00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<sst xmlns="http://schemas.openxmlformats.org/spreadsheetml/2006/main" count="116" uniqueCount="59">
  <si>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</si>
  <si>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</si>
  <si>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</si>
  <si>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</si>
  <si>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</si>
  <si>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</si>
  <si>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</si>
  <si>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</si>
  <si>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</si>
  <si>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</si>
  <si>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</si>
  <si>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</si>
  <si>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</si>
  <si>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</si>
  <si>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</si>
  <si>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</si>
  <si>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</si>
  <si>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</si>
  <si>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Mumbai0069</t>
  </si>
  <si>
    <t>Pratiksha tushar therade</t>
  </si>
  <si>
    <t>Baby Lotions</t>
  </si>
  <si>
    <t>Himalaya Diaper Rash Cream 20 G</t>
  </si>
  <si>
    <t>Plastic Tube</t>
  </si>
  <si>
    <t xml:space="preserve">Chemist                       </t>
  </si>
  <si>
    <t>85.0</t>
  </si>
  <si>
    <t xml:space="preserve"> </t>
  </si>
  <si>
    <t>Yes</t>
  </si>
  <si>
    <t>Sushma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</si>
  <si>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</si>
  <si>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</si>
  <si>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</si>
  <si>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</si>
  <si>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</si>
  <si>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</si>
  <si>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Himalaya Baby Powder 50 G</t>
  </si>
  <si>
    <t>Plasticbottle (pet)</t>
  </si>
  <si>
    <t>55.0</t>
  </si>
  <si>
    <t>Teddy Diaper Pants Medium +  + 1</t>
  </si>
  <si>
    <t xml:space="preserve">Others                        </t>
  </si>
  <si>
    <t>0.0</t>
  </si>
  <si>
    <t>Select Member ID</t>
  </si>
  <si>
    <t/>
  </si>
  <si>
    <t>&lt;&lt;-- Click on left cell to select memberID</t>
  </si>
  <si>
    <t>Plastic Jar</t>
  </si>
  <si>
    <t xml:space="preserve">Food Bazaar                   </t>
  </si>
  <si>
    <t>Member Name</t>
  </si>
  <si>
    <t>Himalaya Total Care Pants Medium +  + 1</t>
  </si>
  <si>
    <t>MeberID</t>
  </si>
  <si>
    <t>Ankita</t>
  </si>
  <si>
    <t>Baby Bar Soaps / Liquid Soaps</t>
  </si>
  <si>
    <t>medimix 18 herb +  + 40</t>
  </si>
  <si>
    <t>10.0</t>
  </si>
  <si>
    <t>Purchase_ID</t>
  </si>
  <si>
    <t>Purchase Date</t>
  </si>
  <si>
    <t>No. of packs</t>
  </si>
  <si>
    <t>Trip_ID</t>
  </si>
  <si>
    <t>Himalaya Herbal Baby Lotion +  + 100</t>
  </si>
  <si>
    <t>Himalaya Baby Powder 100 G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</si>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</sst>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AE3DE46-D528-4EDB-92A5-06542AE1B52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1326-9CE7-4996-B2C3-2E7248E6621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150010350209</v>
      </c>
      <c r="C2" s="15" t="s">
        <v>19</v>
      </c>
      <c r="D2" s="14">
        <f t="shared" ref="D2:D10" si="0">IF(B2=B1,1+D1,1)</f>
        <v>1</v>
      </c>
      <c r="E2" s="14">
        <v>31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1725113110091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150010443409</v>
      </c>
      <c r="C3" s="15" t="s">
        <v>27</v>
      </c>
      <c r="D3" s="14">
        <f t="shared" si="0"/>
        <v>1</v>
      </c>
      <c r="E3" s="14">
        <v>22</v>
      </c>
      <c r="F3" s="15" t="s">
        <v>28</v>
      </c>
      <c r="G3" s="15" t="s">
        <v>29</v>
      </c>
      <c r="H3" s="14">
        <v>4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1724376307251</v>
      </c>
      <c r="O3" s="14">
        <v>1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150010443409</v>
      </c>
      <c r="C4" s="15" t="s">
        <v>27</v>
      </c>
      <c r="D4" s="14">
        <f t="shared" si="0"/>
        <v>2</v>
      </c>
      <c r="E4" s="14">
        <v>23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1724499744898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150010443409</v>
      </c>
      <c r="C5" s="15" t="s">
        <v>27</v>
      </c>
      <c r="D5" s="14">
        <f t="shared" si="0"/>
        <v>3</v>
      </c>
      <c r="E5" s="14">
        <v>23</v>
      </c>
      <c r="F5" s="15" t="s">
        <v>28</v>
      </c>
      <c r="G5" s="15" t="s">
        <v>37</v>
      </c>
      <c r="H5" s="14">
        <v>10</v>
      </c>
      <c r="I5" s="15" t="s">
        <v>30</v>
      </c>
      <c r="J5" s="15" t="s">
        <v>38</v>
      </c>
      <c r="K5" s="16" t="s">
        <v>39</v>
      </c>
      <c r="L5" s="15">
        <v>10</v>
      </c>
      <c r="M5" s="15" t="s">
        <v>26</v>
      </c>
      <c r="N5" s="15">
        <v>1724499744898</v>
      </c>
      <c r="O5" s="14">
        <v>2</v>
      </c>
      <c r="P5" s="15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Mumbai0069</v>
      </c>
    </row>
    <row r="6" spans="1:32" ht="12.5" customHeight="1" x14ac:dyDescent="0.35">
      <c r="A6" s="14" t="s">
        <v>18</v>
      </c>
      <c r="B6" s="15">
        <v>150010443409</v>
      </c>
      <c r="C6" s="15" t="s">
        <v>27</v>
      </c>
      <c r="D6" s="14">
        <f t="shared" si="0"/>
        <v>4</v>
      </c>
      <c r="E6" s="14">
        <v>5</v>
      </c>
      <c r="F6" s="15" t="s">
        <v>33</v>
      </c>
      <c r="G6" s="15" t="s">
        <v>34</v>
      </c>
      <c r="H6" s="14">
        <v>1</v>
      </c>
      <c r="I6" s="15" t="s">
        <v>43</v>
      </c>
      <c r="J6" s="15" t="s">
        <v>44</v>
      </c>
      <c r="K6" s="16" t="s">
        <v>36</v>
      </c>
      <c r="L6" s="15" t="s">
        <v>25</v>
      </c>
      <c r="M6" s="15" t="s">
        <v>26</v>
      </c>
      <c r="N6" s="15">
        <v>1725606658564</v>
      </c>
      <c r="O6" s="14">
        <v>2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150010443409</v>
      </c>
      <c r="C7" s="15" t="s">
        <v>27</v>
      </c>
      <c r="D7" s="14">
        <f t="shared" si="0"/>
        <v>5</v>
      </c>
      <c r="E7" s="14">
        <v>6</v>
      </c>
      <c r="F7" s="15" t="s">
        <v>28</v>
      </c>
      <c r="G7" s="15" t="s">
        <v>46</v>
      </c>
      <c r="H7" s="14">
        <v>40</v>
      </c>
      <c r="I7" s="15" t="s">
        <v>30</v>
      </c>
      <c r="J7" s="15" t="s">
        <v>38</v>
      </c>
      <c r="K7" s="16" t="s">
        <v>39</v>
      </c>
      <c r="L7" s="15" t="s">
        <v>25</v>
      </c>
      <c r="M7" s="15" t="s">
        <v>26</v>
      </c>
      <c r="N7" s="15">
        <v>1725606658564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150010447709</v>
      </c>
      <c r="C8" s="15" t="s">
        <v>48</v>
      </c>
      <c r="D8" s="14">
        <f t="shared" si="0"/>
        <v>1</v>
      </c>
      <c r="E8" s="14">
        <v>5</v>
      </c>
      <c r="F8" s="15" t="s">
        <v>49</v>
      </c>
      <c r="G8" s="15" t="s">
        <v>50</v>
      </c>
      <c r="H8" s="14">
        <v>3</v>
      </c>
      <c r="I8" s="15" t="s">
        <v>30</v>
      </c>
      <c r="J8" s="15" t="s">
        <v>23</v>
      </c>
      <c r="K8" s="16" t="s">
        <v>51</v>
      </c>
      <c r="L8" s="15" t="s">
        <v>25</v>
      </c>
      <c r="M8" s="15" t="s">
        <v>26</v>
      </c>
      <c r="N8" s="15">
        <v>1726643591306</v>
      </c>
      <c r="O8" s="14">
        <v>1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0">IF(B2="","",_xlfn.UNIQUE(_xlfn._xlws.FILTER($B$2:$B$2034,$A$2:$A$2034=AF5)))</f>
        <v>150010350209</v>
      </c>
    </row>
    <row r="9" spans="1:32" ht="12.5" customHeight="1" x14ac:dyDescent="0.35">
      <c r="A9" s="14" t="s">
        <v>18</v>
      </c>
      <c r="B9" s="15">
        <v>150010447709</v>
      </c>
      <c r="C9" s="15" t="s">
        <v>48</v>
      </c>
      <c r="D9" s="14">
        <f t="shared" si="0"/>
        <v>2</v>
      </c>
      <c r="E9" s="14">
        <v>5</v>
      </c>
      <c r="F9" s="15" t="s">
        <v>20</v>
      </c>
      <c r="G9" s="15" t="s">
        <v>56</v>
      </c>
      <c r="H9" s="14">
        <v>1</v>
      </c>
      <c r="I9" s="15" t="s">
        <v>35</v>
      </c>
      <c r="J9" s="15" t="s">
        <v>23</v>
      </c>
      <c r="K9" s="16" t="s">
        <v>39</v>
      </c>
      <c r="L9" s="15" t="s">
        <v>25</v>
      </c>
      <c r="M9" s="15" t="s">
        <v>26</v>
      </c>
      <c r="N9" s="15">
        <v>1726643591306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150010443409</v>
      </c>
    </row>
    <row r="10" spans="1:32" ht="12.5" customHeight="1" x14ac:dyDescent="0.35">
      <c r="A10" s="14" t="s">
        <v>18</v>
      </c>
      <c r="B10" s="15">
        <v>150010447709</v>
      </c>
      <c r="C10" s="15" t="s">
        <v>48</v>
      </c>
      <c r="D10" s="14">
        <f t="shared" si="0"/>
        <v>3</v>
      </c>
      <c r="E10" s="14">
        <v>5</v>
      </c>
      <c r="F10" s="15" t="s">
        <v>33</v>
      </c>
      <c r="G10" s="15" t="s">
        <v>57</v>
      </c>
      <c r="H10" s="14">
        <v>1</v>
      </c>
      <c r="I10" s="15" t="s">
        <v>35</v>
      </c>
      <c r="J10" s="15" t="s">
        <v>23</v>
      </c>
      <c r="K10" s="16" t="s">
        <v>58</v>
      </c>
      <c r="L10" s="15" t="s">
        <v>25</v>
      </c>
      <c r="M10" s="15" t="s">
        <v>26</v>
      </c>
      <c r="N10" s="15">
        <v>1726643591306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150010447709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9ACC79-5759-4AF1-8D92-416F7E6E46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2024-09-19T10:17:22Z</dcterms:created>
  <dcterms:modified xsi:type="dcterms:W3CDTF">2024-09-19T10:17:23Z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8dfbf9b0-79bf-42ae-aa25-e0c22284d14e</vt:lpwstr>
  </property>
  <property fmtid="{D5CDD505-2E9C-101B-9397-08002B2CF9AE}" pid="8" name="MSIP_Label_3741da7a-79c1-417c-b408-16c0bfe99fca_ContentBits">
    <vt:lpwstr>0</vt:lpwstr>
  </property>
</Properties>
</file>