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45DD9D5-3F19-4AC7-9509-EB340B8903DB}" xr6:coauthVersionLast="47" xr6:coauthVersionMax="47" xr10:uidLastSave="{00000000-0000-0000-0000-000000000000}"/>
  <bookViews>
    <workbookView xWindow="-110" yWindow="-110" windowWidth="19420" windowHeight="10420" xr2:uid="{46FFA7AE-1595-4D00-9DA9-6C62642474E1}"/>
  </bookViews>
  <sheets>
    <sheet name="Mumbai00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0" i="1"/>
  <c r="D11" i="1" s="1"/>
  <c r="D12" i="1" s="1"/>
  <c r="D13" i="1" s="1"/>
  <c r="D14" i="1" s="1"/>
  <c r="D15" i="1" s="1"/>
  <c r="T9" i="1"/>
  <c r="T9" i="1" a="1"/>
  <c r="D9" i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<sst xmlns="http://schemas.openxmlformats.org/spreadsheetml/2006/main" count="171" uniqueCount="73">
  <si>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</si>
  <si>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</si>
  <si>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</si>
  <si>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</si>
  <si>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</si>
  <si>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</si>
  <si>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</si>
  <si>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</si>
  <si>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</si>
  <si>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</si>
  <si>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</si>
  <si>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</si>
  <si>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</si>
  <si>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</si>
  <si>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</si>
  <si>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</si>
  <si>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</si>
  <si>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</si>
  <si>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Mumbai0077</t>
  </si>
  <si>
    <t>Ashwini Omkar jagtap</t>
  </si>
  <si>
    <t>Infant Milk Powder</t>
  </si>
  <si>
    <t>Similac Follow-up Stage 3 12-24 Months 400 G</t>
  </si>
  <si>
    <t>Carton Box</t>
  </si>
  <si>
    <t>Apollo Pharmacy</t>
  </si>
  <si>
    <t>600.0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</si>
  <si>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</si>
  <si>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</si>
  <si>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</si>
  <si>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Gavari Pramod Nikam</t>
  </si>
  <si>
    <t xml:space="preserve">Baby Hair Oils </t>
  </si>
  <si>
    <t>Parachute 100% Pure Coconut Oil (Plastic Jar) +  + 300</t>
  </si>
  <si>
    <t>Plasticbottle (pet)</t>
  </si>
  <si>
    <t xml:space="preserve">Kirana                        </t>
  </si>
  <si>
    <t>114.0</t>
  </si>
  <si>
    <t>Disposable Diapers/Nappy Pads</t>
  </si>
  <si>
    <t>molfix +  + 75</t>
  </si>
  <si>
    <t>NA(Others)</t>
  </si>
  <si>
    <t xml:space="preserve">Others                        </t>
  </si>
  <si>
    <t>0.0</t>
  </si>
  <si>
    <t>Select Member ID</t>
  </si>
  <si>
    <t/>
  </si>
  <si>
    <t>&lt;&lt;-- Click on left cell to select memberID</t>
  </si>
  <si>
    <t>Smita Sushant pose</t>
  </si>
  <si>
    <t>Baby Bar Soaps / Liquid Soaps</t>
  </si>
  <si>
    <t>Himalaya Baby Soap 75 G</t>
  </si>
  <si>
    <t xml:space="preserve">Chemist                       </t>
  </si>
  <si>
    <t>65.0</t>
  </si>
  <si>
    <t>Member Name</t>
  </si>
  <si>
    <t>Baby Cereals</t>
  </si>
  <si>
    <t>Cerelac Multigrain &amp; Fruit Stage 4 12 Months+ 300 G</t>
  </si>
  <si>
    <t>322.0</t>
  </si>
  <si>
    <t>MeberID</t>
  </si>
  <si>
    <t>Mamy Poko Pants standard Large 7 N</t>
  </si>
  <si>
    <t>100.0</t>
  </si>
  <si>
    <t>Purchase_ID</t>
  </si>
  <si>
    <t>Purchase Date</t>
  </si>
  <si>
    <t>No. of packs</t>
  </si>
  <si>
    <t>Trip_ID</t>
  </si>
  <si>
    <t>Mahira Mahindra Mukhanath</t>
  </si>
  <si>
    <t>Parachute 100% Pure Coconut Oil (Plastic Jar) 250 M</t>
  </si>
  <si>
    <t>95.0</t>
  </si>
  <si>
    <t>Mamy Poko Pants Extra Absorb Large 5 N</t>
  </si>
  <si>
    <t>99.0</t>
  </si>
  <si>
    <t>Mamy Poko Pants standard Large 4 N</t>
  </si>
  <si>
    <t xml:space="preserve">D Mart / D Mart miniMax                        </t>
  </si>
  <si>
    <t>56.0</t>
  </si>
  <si>
    <t>Pampers Happy SkinPants XL Aloe Vera Lotion(12-17kg) 2 N</t>
  </si>
  <si>
    <t>36.0</t>
  </si>
  <si>
    <t>Mamy Poko Pants standard Large 30 N</t>
  </si>
  <si>
    <t>399.0</t>
  </si>
  <si>
    <t>Sheetal ushanukiran Yelgeti</t>
  </si>
  <si>
    <t>Mamy Poko Pants Standard Small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</si>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</sst>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6C806B-38FC-4C4B-8225-5173F1667D2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C998-1D83-4864-AB15-D184FA218CC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150010248409</v>
      </c>
      <c r="C2" s="15" t="s">
        <v>19</v>
      </c>
      <c r="D2" s="14">
        <f t="shared" ref="D2:D16" si="0">IF(B2=B1,1+D1,1)</f>
        <v>1</v>
      </c>
      <c r="E2" s="14">
        <v>22</v>
      </c>
      <c r="F2" s="15" t="s">
        <v>20</v>
      </c>
      <c r="G2" s="15" t="s">
        <v>21</v>
      </c>
      <c r="H2" s="14">
        <v>10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1724433195589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150010248409</v>
      </c>
      <c r="C3" s="15" t="s">
        <v>19</v>
      </c>
      <c r="D3" s="14">
        <f t="shared" si="0"/>
        <v>2</v>
      </c>
      <c r="E3" s="14">
        <v>22</v>
      </c>
      <c r="F3" s="15" t="s">
        <v>20</v>
      </c>
      <c r="G3" s="15" t="s">
        <v>21</v>
      </c>
      <c r="H3" s="14">
        <v>10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1724433277880</v>
      </c>
      <c r="O3" s="14">
        <v>1</v>
      </c>
      <c r="P3" s="15">
        <v>1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150010446409</v>
      </c>
      <c r="C4" s="15" t="s">
        <v>28</v>
      </c>
      <c r="D4" s="14">
        <f t="shared" si="0"/>
        <v>1</v>
      </c>
      <c r="E4" s="14">
        <v>3</v>
      </c>
      <c r="F4" s="15" t="s">
        <v>29</v>
      </c>
      <c r="G4" s="15" t="s">
        <v>30</v>
      </c>
      <c r="H4" s="14">
        <v>1</v>
      </c>
      <c r="I4" s="15" t="s">
        <v>31</v>
      </c>
      <c r="J4" s="15" t="s">
        <v>32</v>
      </c>
      <c r="K4" s="16" t="s">
        <v>33</v>
      </c>
      <c r="L4" s="15" t="s">
        <v>25</v>
      </c>
      <c r="M4" s="15" t="s">
        <v>26</v>
      </c>
      <c r="N4" s="15">
        <v>1725366091097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150010446409</v>
      </c>
      <c r="C5" s="15" t="s">
        <v>28</v>
      </c>
      <c r="D5" s="14">
        <f t="shared" si="0"/>
        <v>2</v>
      </c>
      <c r="E5" s="14">
        <v>3</v>
      </c>
      <c r="F5" s="15" t="s">
        <v>34</v>
      </c>
      <c r="G5" s="15" t="s">
        <v>35</v>
      </c>
      <c r="H5" s="14">
        <v>1</v>
      </c>
      <c r="I5" s="15" t="s">
        <v>36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1725366091097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Mumbai0077</v>
      </c>
    </row>
    <row r="6" spans="1:32" ht="12.5" customHeight="1" x14ac:dyDescent="0.35">
      <c r="A6" s="14" t="s">
        <v>18</v>
      </c>
      <c r="B6" s="15">
        <v>150010448509</v>
      </c>
      <c r="C6" s="15" t="s">
        <v>42</v>
      </c>
      <c r="D6" s="14">
        <f t="shared" si="0"/>
        <v>1</v>
      </c>
      <c r="E6" s="14">
        <v>8</v>
      </c>
      <c r="F6" s="15" t="s">
        <v>43</v>
      </c>
      <c r="G6" s="15" t="s">
        <v>44</v>
      </c>
      <c r="H6" s="14">
        <v>1</v>
      </c>
      <c r="I6" s="15" t="s">
        <v>36</v>
      </c>
      <c r="J6" s="15" t="s">
        <v>45</v>
      </c>
      <c r="K6" s="16" t="s">
        <v>46</v>
      </c>
      <c r="L6" s="15" t="s">
        <v>25</v>
      </c>
      <c r="M6" s="15" t="s">
        <v>26</v>
      </c>
      <c r="N6" s="15">
        <v>1725816968100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150010448509</v>
      </c>
      <c r="C7" s="15" t="s">
        <v>42</v>
      </c>
      <c r="D7" s="14">
        <f t="shared" si="0"/>
        <v>2</v>
      </c>
      <c r="E7" s="14">
        <v>8</v>
      </c>
      <c r="F7" s="15" t="s">
        <v>48</v>
      </c>
      <c r="G7" s="15" t="s">
        <v>49</v>
      </c>
      <c r="H7" s="14">
        <v>1</v>
      </c>
      <c r="I7" s="15" t="s">
        <v>22</v>
      </c>
      <c r="J7" s="15" t="s">
        <v>45</v>
      </c>
      <c r="K7" s="16" t="s">
        <v>50</v>
      </c>
      <c r="L7" s="15" t="s">
        <v>25</v>
      </c>
      <c r="M7" s="15" t="s">
        <v>26</v>
      </c>
      <c r="N7" s="15">
        <v>1725816968100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150010448509</v>
      </c>
      <c r="C8" s="15" t="s">
        <v>42</v>
      </c>
      <c r="D8" s="14">
        <f t="shared" si="0"/>
        <v>3</v>
      </c>
      <c r="E8" s="14">
        <v>8</v>
      </c>
      <c r="F8" s="15" t="s">
        <v>34</v>
      </c>
      <c r="G8" s="15" t="s">
        <v>52</v>
      </c>
      <c r="H8" s="14">
        <v>1</v>
      </c>
      <c r="I8" s="15" t="s">
        <v>36</v>
      </c>
      <c r="J8" s="15" t="s">
        <v>45</v>
      </c>
      <c r="K8" s="16" t="s">
        <v>53</v>
      </c>
      <c r="L8" s="15" t="s">
        <v>25</v>
      </c>
      <c r="M8" s="15" t="s">
        <v>26</v>
      </c>
      <c r="N8" s="15">
        <v>1725816968100</v>
      </c>
      <c r="O8" s="14">
        <v>3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2">IF(B2="","",_xlfn.UNIQUE(_xlfn._xlws.FILTER($B$2:$B$2034,$A$2:$A$2034=AF5)))</f>
        <v>150010248409</v>
      </c>
    </row>
    <row r="9" spans="1:32" ht="12.5" customHeight="1" x14ac:dyDescent="0.35">
      <c r="A9" s="14" t="s">
        <v>18</v>
      </c>
      <c r="B9" s="15">
        <v>150010640309</v>
      </c>
      <c r="C9" s="15" t="s">
        <v>58</v>
      </c>
      <c r="D9" s="14">
        <f t="shared" si="0"/>
        <v>1</v>
      </c>
      <c r="E9" s="14">
        <v>22</v>
      </c>
      <c r="F9" s="15" t="s">
        <v>29</v>
      </c>
      <c r="G9" s="15" t="s">
        <v>59</v>
      </c>
      <c r="H9" s="14">
        <v>1</v>
      </c>
      <c r="I9" s="15" t="s">
        <v>31</v>
      </c>
      <c r="J9" s="15" t="s">
        <v>32</v>
      </c>
      <c r="K9" s="16" t="s">
        <v>60</v>
      </c>
      <c r="L9" s="15" t="s">
        <v>25</v>
      </c>
      <c r="M9" s="15" t="s">
        <v>26</v>
      </c>
      <c r="N9" s="15">
        <v>1724329718575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150010446409</v>
      </c>
    </row>
    <row r="10" spans="1:32" ht="12.5" customHeight="1" x14ac:dyDescent="0.35">
      <c r="A10" s="14" t="s">
        <v>18</v>
      </c>
      <c r="B10" s="15">
        <v>150010640309</v>
      </c>
      <c r="C10" s="15" t="s">
        <v>58</v>
      </c>
      <c r="D10" s="14">
        <f t="shared" si="0"/>
        <v>2</v>
      </c>
      <c r="E10" s="14">
        <v>22</v>
      </c>
      <c r="F10" s="15" t="s">
        <v>34</v>
      </c>
      <c r="G10" s="15" t="s">
        <v>61</v>
      </c>
      <c r="H10" s="14">
        <v>1</v>
      </c>
      <c r="I10" s="15" t="s">
        <v>36</v>
      </c>
      <c r="J10" s="15" t="s">
        <v>45</v>
      </c>
      <c r="K10" s="16" t="s">
        <v>62</v>
      </c>
      <c r="L10" s="15" t="s">
        <v>25</v>
      </c>
      <c r="M10" s="15" t="s">
        <v>26</v>
      </c>
      <c r="N10" s="15">
        <v>1724328384136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150010448509</v>
      </c>
    </row>
    <row r="11" spans="1:32" ht="12.5" customHeight="1" x14ac:dyDescent="0.35">
      <c r="A11" s="14" t="s">
        <v>18</v>
      </c>
      <c r="B11" s="15">
        <v>150010640309</v>
      </c>
      <c r="C11" s="15" t="s">
        <v>58</v>
      </c>
      <c r="D11" s="14">
        <f t="shared" si="0"/>
        <v>3</v>
      </c>
      <c r="E11" s="14">
        <v>24</v>
      </c>
      <c r="F11" s="15" t="s">
        <v>34</v>
      </c>
      <c r="G11" s="15" t="s">
        <v>63</v>
      </c>
      <c r="H11" s="14">
        <v>1</v>
      </c>
      <c r="I11" s="15" t="s">
        <v>36</v>
      </c>
      <c r="J11" s="15" t="s">
        <v>64</v>
      </c>
      <c r="K11" s="16" t="s">
        <v>65</v>
      </c>
      <c r="L11" s="15" t="s">
        <v>25</v>
      </c>
      <c r="M11" s="15" t="s">
        <v>26</v>
      </c>
      <c r="N11" s="15">
        <v>1724506023877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150010640309</v>
      </c>
    </row>
    <row r="12" spans="1:32" ht="12.5" customHeight="1" x14ac:dyDescent="0.35">
      <c r="A12" s="14" t="s">
        <v>18</v>
      </c>
      <c r="B12" s="15">
        <v>150010640309</v>
      </c>
      <c r="C12" s="15" t="s">
        <v>58</v>
      </c>
      <c r="D12" s="14">
        <f t="shared" si="0"/>
        <v>4</v>
      </c>
      <c r="E12" s="14">
        <v>29</v>
      </c>
      <c r="F12" s="15" t="s">
        <v>34</v>
      </c>
      <c r="G12" s="15" t="s">
        <v>66</v>
      </c>
      <c r="H12" s="14">
        <v>1</v>
      </c>
      <c r="I12" s="15" t="s">
        <v>36</v>
      </c>
      <c r="J12" s="15" t="s">
        <v>64</v>
      </c>
      <c r="K12" s="16" t="s">
        <v>67</v>
      </c>
      <c r="L12" s="15" t="s">
        <v>25</v>
      </c>
      <c r="M12" s="15" t="s">
        <v>26</v>
      </c>
      <c r="N12" s="15">
        <v>1724871100613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150010649709</v>
      </c>
    </row>
    <row r="13" spans="1:32" ht="12.5" customHeight="1" x14ac:dyDescent="0.35">
      <c r="A13" s="14" t="s">
        <v>18</v>
      </c>
      <c r="B13" s="15">
        <v>150010640309</v>
      </c>
      <c r="C13" s="15" t="s">
        <v>58</v>
      </c>
      <c r="D13" s="14">
        <f t="shared" si="0"/>
        <v>5</v>
      </c>
      <c r="E13" s="14">
        <v>30</v>
      </c>
      <c r="F13" s="15" t="s">
        <v>34</v>
      </c>
      <c r="G13" s="15" t="s">
        <v>61</v>
      </c>
      <c r="H13" s="14">
        <v>1</v>
      </c>
      <c r="I13" s="15" t="s">
        <v>36</v>
      </c>
      <c r="J13" s="15" t="s">
        <v>64</v>
      </c>
      <c r="K13" s="16" t="s">
        <v>62</v>
      </c>
      <c r="L13" s="15" t="s">
        <v>25</v>
      </c>
      <c r="M13" s="15" t="s">
        <v>26</v>
      </c>
      <c r="N13" s="15">
        <v>1725037100362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150010640309</v>
      </c>
      <c r="C14" s="15" t="s">
        <v>58</v>
      </c>
      <c r="D14" s="14">
        <f t="shared" si="0"/>
        <v>6</v>
      </c>
      <c r="E14" s="14">
        <v>4</v>
      </c>
      <c r="F14" s="15" t="s">
        <v>34</v>
      </c>
      <c r="G14" s="15" t="s">
        <v>63</v>
      </c>
      <c r="H14" s="14">
        <v>1</v>
      </c>
      <c r="I14" s="15" t="s">
        <v>36</v>
      </c>
      <c r="J14" s="15" t="s">
        <v>64</v>
      </c>
      <c r="K14" s="16" t="s">
        <v>65</v>
      </c>
      <c r="L14" s="15" t="s">
        <v>25</v>
      </c>
      <c r="M14" s="15" t="s">
        <v>26</v>
      </c>
      <c r="N14" s="15">
        <v>1725463541825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150010640309</v>
      </c>
      <c r="C15" s="15" t="s">
        <v>58</v>
      </c>
      <c r="D15" s="14">
        <f t="shared" si="0"/>
        <v>7</v>
      </c>
      <c r="E15" s="14">
        <v>9</v>
      </c>
      <c r="F15" s="15" t="s">
        <v>34</v>
      </c>
      <c r="G15" s="15" t="s">
        <v>68</v>
      </c>
      <c r="H15" s="14">
        <v>1</v>
      </c>
      <c r="I15" s="15" t="s">
        <v>36</v>
      </c>
      <c r="J15" s="15" t="s">
        <v>32</v>
      </c>
      <c r="K15" s="16" t="s">
        <v>69</v>
      </c>
      <c r="L15" s="15" t="s">
        <v>25</v>
      </c>
      <c r="M15" s="15" t="s">
        <v>26</v>
      </c>
      <c r="N15" s="15">
        <v>1725867422114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150010649709</v>
      </c>
      <c r="C16" s="15" t="s">
        <v>70</v>
      </c>
      <c r="D16" s="14">
        <f t="shared" si="0"/>
        <v>1</v>
      </c>
      <c r="E16" s="14">
        <v>6</v>
      </c>
      <c r="F16" s="15" t="s">
        <v>34</v>
      </c>
      <c r="G16" s="15" t="s">
        <v>71</v>
      </c>
      <c r="H16" s="14">
        <v>2</v>
      </c>
      <c r="I16" s="15" t="s">
        <v>36</v>
      </c>
      <c r="J16" s="15" t="s">
        <v>45</v>
      </c>
      <c r="K16" s="16" t="s">
        <v>72</v>
      </c>
      <c r="L16" s="15" t="s">
        <v>25</v>
      </c>
      <c r="M16" s="15" t="s">
        <v>26</v>
      </c>
      <c r="N16" s="15">
        <v>1725627320776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3E05EC-75B5-4300-96F1-AC312CDDB5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2024-09-19T10:17:29Z</dcterms:created>
  <dcterms:modified xsi:type="dcterms:W3CDTF">2024-09-19T10:17:29Z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27219368-3f5a-4030-ae9c-458301d2faf5</vt:lpwstr>
  </property>
  <property fmtid="{D5CDD505-2E9C-101B-9397-08002B2CF9AE}" pid="8" name="MSIP_Label_3741da7a-79c1-417c-b408-16c0bfe99fca_ContentBits">
    <vt:lpwstr>0</vt:lpwstr>
  </property>
</Properties>
</file>