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1C6F1E3-E989-4254-871D-FC41E62551B6}" xr6:coauthVersionLast="47" xr6:coauthVersionMax="47" xr10:uidLastSave="{00000000-0000-0000-0000-000000000000}"/>
  <bookViews>
    <workbookView xWindow="-110" yWindow="-110" windowWidth="19420" windowHeight="10420" xr2:uid="{E705379F-BA66-4E66-AEA8-E892EFDA59E7}"/>
  </bookViews>
  <sheets>
    <sheet name="Nagpur60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U1" i="1" s="1"/>
  <c r="D3" i="1"/>
  <c r="D4" i="1" s="1"/>
  <c r="D2" i="1"/>
  <c r="AF8" i="1" l="1" a="1"/>
  <c r="AF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<sst xmlns="http://schemas.openxmlformats.org/spreadsheetml/2006/main" count="63" uniqueCount="46">
  <si>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</si>
  <si>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</si>
  <si>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</si>
  <si>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</si>
  <si>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</si>
  <si>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</si>
  <si>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</si>
  <si>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</si>
  <si>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</si>
  <si>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</si>
  <si>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</si>
  <si>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</si>
  <si>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</si>
  <si>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</si>
  <si>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</si>
  <si>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</si>
  <si>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</si>
  <si>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</si>
  <si>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Nagpur604</t>
  </si>
  <si>
    <t>Deepa Dongre</t>
  </si>
  <si>
    <t>Disposable Diapers/Nappy Pads</t>
  </si>
  <si>
    <t>Mamy Poko Pants Extra Absorb Extra Large 52 N</t>
  </si>
  <si>
    <t>NA(Others)</t>
  </si>
  <si>
    <t xml:space="preserve">Chemist                       </t>
  </si>
  <si>
    <t>210.0</t>
  </si>
  <si>
    <t xml:space="preserve"> </t>
  </si>
  <si>
    <t>Yes</t>
  </si>
  <si>
    <t>Priyanka</t>
  </si>
  <si>
    <t>Mamy Poko Pants Standard Small 1 N</t>
  </si>
  <si>
    <t>Apollo Pharmacy</t>
  </si>
  <si>
    <t>10.0</t>
  </si>
  <si>
    <t>,1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</si>
  <si>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</si>
  <si>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Baby Powders</t>
  </si>
  <si>
    <t>Himalaya Baby Powder 100 G</t>
  </si>
  <si>
    <t>Plasticbottle (pet)</t>
  </si>
  <si>
    <t>105.0</t>
  </si>
  <si>
    <t>Select Member ID</t>
  </si>
  <si>
    <t/>
  </si>
  <si>
    <t>&lt;&lt;-- Click on left cell to select memberID</t>
  </si>
  <si>
    <t>Member Name</t>
  </si>
  <si>
    <t>MeberID</t>
  </si>
  <si>
    <t>Purchase_ID</t>
  </si>
  <si>
    <t>Purchase Date</t>
  </si>
  <si>
    <t>No. of packs</t>
  </si>
  <si>
    <t>Trip_ID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</si>
</sst>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61E2D6B7-729E-4E81-9B54-EE6613E1B4F0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15906-07AC-469E-9BB7-78E16B18C18F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Nagpur604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150030642709</v>
      </c>
      <c r="C2" s="15" t="s">
        <v>19</v>
      </c>
      <c r="D2" s="14">
        <f t="shared" ref="D2:D4" si="0">IF(B2=B1,1+D1,1)</f>
        <v>1</v>
      </c>
      <c r="E2" s="14">
        <v>1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1726469733844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150030648509</v>
      </c>
      <c r="C3" s="15" t="s">
        <v>27</v>
      </c>
      <c r="D3" s="14">
        <f t="shared" si="0"/>
        <v>1</v>
      </c>
      <c r="E3" s="14">
        <v>23</v>
      </c>
      <c r="F3" s="15" t="s">
        <v>20</v>
      </c>
      <c r="G3" s="15" t="s">
        <v>28</v>
      </c>
      <c r="H3" s="14">
        <v>10</v>
      </c>
      <c r="I3" s="15" t="s">
        <v>22</v>
      </c>
      <c r="J3" s="15" t="s">
        <v>29</v>
      </c>
      <c r="K3" s="16" t="s">
        <v>30</v>
      </c>
      <c r="L3" s="15" t="s">
        <v>31</v>
      </c>
      <c r="M3" s="15" t="s">
        <v>26</v>
      </c>
      <c r="N3" s="15">
        <v>1724423227765</v>
      </c>
      <c r="O3" s="14">
        <v>2</v>
      </c>
      <c r="P3" s="15">
        <v>1</v>
      </c>
      <c r="S3" s="17"/>
      <c r="T3" s="17" t="s">
        <v>32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150030648509</v>
      </c>
      <c r="C4" s="15" t="s">
        <v>27</v>
      </c>
      <c r="D4" s="14">
        <f t="shared" si="0"/>
        <v>2</v>
      </c>
      <c r="E4" s="14">
        <v>24</v>
      </c>
      <c r="F4" s="15" t="s">
        <v>33</v>
      </c>
      <c r="G4" s="15" t="s">
        <v>34</v>
      </c>
      <c r="H4" s="14">
        <v>1</v>
      </c>
      <c r="I4" s="15" t="s">
        <v>35</v>
      </c>
      <c r="J4" s="15" t="s">
        <v>23</v>
      </c>
      <c r="K4" s="16" t="s">
        <v>36</v>
      </c>
      <c r="L4" s="15" t="s">
        <v>25</v>
      </c>
      <c r="M4" s="15" t="s">
        <v>26</v>
      </c>
      <c r="N4" s="15">
        <v>1724423227765</v>
      </c>
      <c r="O4" s="14">
        <v>4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6" x14ac:dyDescent="0.35"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Nagpur604</v>
      </c>
    </row>
    <row r="6" spans="1:32" ht="14.5" x14ac:dyDescent="0.35">
      <c r="S6" s="20"/>
      <c r="T6" s="21" t="s">
        <v>40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4.5" x14ac:dyDescent="0.35"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41</v>
      </c>
    </row>
    <row r="8" spans="1:32" ht="33.5" customHeight="1" x14ac:dyDescent="0.35">
      <c r="S8" s="20"/>
      <c r="T8" s="28" t="s">
        <v>42</v>
      </c>
      <c r="U8" s="29" t="s">
        <v>43</v>
      </c>
      <c r="V8" s="29" t="s">
        <v>5</v>
      </c>
      <c r="W8" s="29" t="s">
        <v>6</v>
      </c>
      <c r="X8" s="29" t="s">
        <v>44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45</v>
      </c>
      <c r="AE8" s="31"/>
      <c r="AF8" s="32" cm="1">
        <f t="array" ref="AF8:AF9">IF(B2="","",_xlfn.UNIQUE(_xlfn._xlws.FILTER($B$2:$B$2034,$A$2:$A$2034=AF5)))</f>
        <v>150030642709</v>
      </c>
    </row>
    <row r="9" spans="1:32" ht="14.5" x14ac:dyDescent="0.35"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150030648509</v>
      </c>
    </row>
    <row r="10" spans="1:32" ht="14.5" x14ac:dyDescent="0.35"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/>
    </row>
    <row r="11" spans="1:32" ht="14.5" x14ac:dyDescent="0.35"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/>
    </row>
    <row r="12" spans="1:32" ht="14.5" x14ac:dyDescent="0.35"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/>
    </row>
    <row r="13" spans="1:32" ht="14.5" x14ac:dyDescent="0.35"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/>
    </row>
    <row r="14" spans="1:32" ht="14.5" x14ac:dyDescent="0.35"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/>
    </row>
    <row r="15" spans="1:32" ht="14.5" x14ac:dyDescent="0.35"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/>
    </row>
    <row r="16" spans="1:32" ht="14.5" x14ac:dyDescent="0.35"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/>
    </row>
    <row r="17" spans="19:32" ht="14.5" x14ac:dyDescent="0.35"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/>
    </row>
    <row r="18" spans="19:32" ht="14.5" x14ac:dyDescent="0.35"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/>
    </row>
    <row r="19" spans="19:32" ht="14.5" x14ac:dyDescent="0.35"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/>
    </row>
    <row r="20" spans="19:32" ht="14.5" x14ac:dyDescent="0.35"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9:32" ht="14.5" x14ac:dyDescent="0.35"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9:32" ht="14.5" x14ac:dyDescent="0.35"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9:32" ht="14.5" x14ac:dyDescent="0.35"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9:32" ht="14.5" x14ac:dyDescent="0.35"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9:32" ht="14.5" x14ac:dyDescent="0.35"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9:32" ht="14.5" x14ac:dyDescent="0.35"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9:32" ht="14.5" x14ac:dyDescent="0.35"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9:32" ht="14.5" x14ac:dyDescent="0.35"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9:32" ht="14.5" x14ac:dyDescent="0.35"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9:32" ht="14.5" x14ac:dyDescent="0.35"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9:32" ht="14.5" x14ac:dyDescent="0.35"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9:32" ht="14.5" x14ac:dyDescent="0.35"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9:32" ht="14.5" x14ac:dyDescent="0.35"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9:32" ht="14.5" x14ac:dyDescent="0.35"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9:32" ht="14.5" x14ac:dyDescent="0.35"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9:32" ht="14.5" x14ac:dyDescent="0.35"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9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9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9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9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9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9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9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9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9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9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9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9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4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22F738C-4F87-4138-B373-9B70A1F6797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Nagpur604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2024-09-19T10:18:13Z</dcterms:created>
  <dcterms:modified xsi:type="dcterms:W3CDTF">2024-09-19T10:18:15Z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2024-09-19T10:18:14Z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62b102e7-e03d-4175-b198-9107794891da</vt:lpwstr>
  </property>
  <property fmtid="{D5CDD505-2E9C-101B-9397-08002B2CF9AE}" pid="8" name="MSIP_Label_3741da7a-79c1-417c-b408-16c0bfe99fca_ContentBits">
    <vt:lpwstr>0</vt:lpwstr>
  </property>
</Properties>
</file>