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2ECC254-EA7E-41E3-A0F6-A3FB418ACE7B}" xr6:coauthVersionLast="47" xr6:coauthVersionMax="47" xr10:uidLastSave="{00000000-0000-0000-0000-000000000000}"/>
  <bookViews>
    <workbookView xWindow="-110" yWindow="-110" windowWidth="19420" windowHeight="10420" xr2:uid="{8EB4B912-285B-4EFC-AC14-2B83C7E05BC2}"/>
  </bookViews>
  <sheets>
    <sheet name="Kolkata14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D10" i="1"/>
  <c r="T9" i="1" a="1"/>
  <c r="T9" i="1" s="1"/>
  <c r="D9" i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<sst xmlns="http://schemas.openxmlformats.org/spreadsheetml/2006/main" count="153" uniqueCount="76">
  <si>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</si>
  <si>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</si>
  <si>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</si>
  <si>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</si>
  <si>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</si>
  <si>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</si>
  <si>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</si>
  <si>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</si>
  <si>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</si>
  <si>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</si>
  <si>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</si>
  <si>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</si>
  <si>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</si>
  <si>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</si>
  <si>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</si>
  <si>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</si>
  <si>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</si>
  <si>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</si>
  <si>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Kolkata1403</t>
  </si>
  <si>
    <t>Jasmine  Khatun</t>
  </si>
  <si>
    <t>Baby Wipes</t>
  </si>
  <si>
    <t>Himalaya Herbal Gentle Baby Wipes 72 N</t>
  </si>
  <si>
    <t>NA(Others)</t>
  </si>
  <si>
    <t>Other Supermarket</t>
  </si>
  <si>
    <t>99.0</t>
  </si>
  <si>
    <t xml:space="preserve">Himalaya </t>
  </si>
  <si>
    <t>Yes</t>
  </si>
  <si>
    <t>Krishna Mallik</t>
  </si>
  <si>
    <t>Baby Cereals</t>
  </si>
  <si>
    <t>Easum Rice and Moong Dal 6-24 Months 400 G</t>
  </si>
  <si>
    <t>Carton Box</t>
  </si>
  <si>
    <t xml:space="preserve">Chemist                       </t>
  </si>
  <si>
    <t>360.0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</si>
  <si>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</si>
  <si>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</si>
  <si>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Mum's care rice wheat mixed Fruit 400 G</t>
  </si>
  <si>
    <t>Plastic Jar</t>
  </si>
  <si>
    <t>550.0</t>
  </si>
  <si>
    <t>Johnson's Baby Skincare Wipes 72 N</t>
  </si>
  <si>
    <t>280.0</t>
  </si>
  <si>
    <t>Select Member ID</t>
  </si>
  <si>
    <t/>
  </si>
  <si>
    <t>&lt;&lt;-- Click on left cell to select memberID</t>
  </si>
  <si>
    <t>Infant Milk Powder</t>
  </si>
  <si>
    <t>MMS Stage 3 12-24 Months Follow Up 400 G</t>
  </si>
  <si>
    <t>Metal Tin</t>
  </si>
  <si>
    <t>945.0</t>
  </si>
  <si>
    <t>Member Name</t>
  </si>
  <si>
    <t>Disposable Diapers/Nappy Pads</t>
  </si>
  <si>
    <t>Pampers All-Round Protection S 4-8kg 2 N</t>
  </si>
  <si>
    <t>22.0</t>
  </si>
  <si>
    <t>MeberID</t>
  </si>
  <si>
    <t>Srabonti Mitra</t>
  </si>
  <si>
    <t>Pampers All-Round Protection S 4-8kg 1 N</t>
  </si>
  <si>
    <t>12.0</t>
  </si>
  <si>
    <t>Purchase_ID</t>
  </si>
  <si>
    <t>Purchase Date</t>
  </si>
  <si>
    <t>No. of packs</t>
  </si>
  <si>
    <t>Trip_ID</t>
  </si>
  <si>
    <t>Lactogen Pro 3 Carton     Pro 3 400 G</t>
  </si>
  <si>
    <t>460.0</t>
  </si>
  <si>
    <t>Ruma Das</t>
  </si>
  <si>
    <t>Little Angel Easy Dry Pants Large (9-14kg) 62 N</t>
  </si>
  <si>
    <t xml:space="preserve">Kirana                        </t>
  </si>
  <si>
    <t>700.0</t>
  </si>
  <si>
    <t>Fulsura Khatun</t>
  </si>
  <si>
    <t>Pampers Happy SkinPants Large Aloe Vera Lotion(9-14kg) 2 N</t>
  </si>
  <si>
    <t>30.0</t>
  </si>
  <si>
    <t>Baby Powders</t>
  </si>
  <si>
    <t>Johnson's Baby Powder 100 G</t>
  </si>
  <si>
    <t>Plasticbottle (pet)</t>
  </si>
  <si>
    <t>115.0</t>
  </si>
  <si>
    <t>Huggies Wonder Pants (7-12)Kg Medium 2 N</t>
  </si>
  <si>
    <t>24.0</t>
  </si>
  <si>
    <t>Huggies comfy pants large +  + 2</t>
  </si>
  <si>
    <t>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</si>
</sst>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624A543-E606-430F-AD09-6B12F9F3D6F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4741-76C4-4168-B8A7-79462289F5A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Kolkata1403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170010377509</v>
      </c>
      <c r="C2" s="15" t="s">
        <v>19</v>
      </c>
      <c r="D2" s="14">
        <f t="shared" ref="D2:D14" si="0">IF(B2=B1,1+D1,1)</f>
        <v>1</v>
      </c>
      <c r="E2" s="14">
        <v>23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1724392698799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170010468909</v>
      </c>
      <c r="C3" s="15" t="s">
        <v>27</v>
      </c>
      <c r="D3" s="14">
        <f t="shared" si="0"/>
        <v>1</v>
      </c>
      <c r="E3" s="14">
        <v>4</v>
      </c>
      <c r="F3" s="15" t="s">
        <v>28</v>
      </c>
      <c r="G3" s="15" t="s">
        <v>29</v>
      </c>
      <c r="H3" s="14">
        <v>4</v>
      </c>
      <c r="I3" s="15" t="s">
        <v>30</v>
      </c>
      <c r="J3" s="15" t="s">
        <v>31</v>
      </c>
      <c r="K3" s="16" t="s">
        <v>32</v>
      </c>
      <c r="L3" s="15" t="s">
        <v>33</v>
      </c>
      <c r="M3" s="15" t="s">
        <v>26</v>
      </c>
      <c r="N3" s="15">
        <v>1725523925048</v>
      </c>
      <c r="O3" s="14">
        <v>2</v>
      </c>
      <c r="P3" s="15">
        <v>2</v>
      </c>
      <c r="S3" s="17"/>
      <c r="T3" s="17" t="s">
        <v>34</v>
      </c>
      <c r="U3" s="18"/>
      <c r="V3" s="18"/>
      <c r="W3" s="18"/>
      <c r="X3" s="18"/>
      <c r="Y3" s="18"/>
      <c r="Z3" s="18"/>
      <c r="AA3" s="18"/>
      <c r="AB3" s="18" t="s">
        <v>33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170010468909</v>
      </c>
      <c r="C4" s="15" t="s">
        <v>27</v>
      </c>
      <c r="D4" s="14">
        <f t="shared" si="0"/>
        <v>2</v>
      </c>
      <c r="E4" s="14">
        <v>4</v>
      </c>
      <c r="F4" s="15" t="s">
        <v>28</v>
      </c>
      <c r="G4" s="15" t="s">
        <v>35</v>
      </c>
      <c r="H4" s="14">
        <v>4</v>
      </c>
      <c r="I4" s="15" t="s">
        <v>36</v>
      </c>
      <c r="J4" s="15" t="s">
        <v>31</v>
      </c>
      <c r="K4" s="16" t="s">
        <v>37</v>
      </c>
      <c r="L4" s="15" t="s">
        <v>33</v>
      </c>
      <c r="M4" s="15" t="s">
        <v>26</v>
      </c>
      <c r="N4" s="15">
        <v>1725523925048</v>
      </c>
      <c r="O4" s="14">
        <v>4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170010468909</v>
      </c>
      <c r="C5" s="15" t="s">
        <v>27</v>
      </c>
      <c r="D5" s="14">
        <f t="shared" si="0"/>
        <v>3</v>
      </c>
      <c r="E5" s="14">
        <v>4</v>
      </c>
      <c r="F5" s="15" t="s">
        <v>20</v>
      </c>
      <c r="G5" s="15" t="s">
        <v>38</v>
      </c>
      <c r="H5" s="14">
        <v>1</v>
      </c>
      <c r="I5" s="15" t="s">
        <v>22</v>
      </c>
      <c r="J5" s="15" t="s">
        <v>31</v>
      </c>
      <c r="K5" s="16" t="s">
        <v>39</v>
      </c>
      <c r="L5" s="15" t="s">
        <v>33</v>
      </c>
      <c r="M5" s="15" t="s">
        <v>26</v>
      </c>
      <c r="N5" s="15">
        <v>1725523925048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Kolkata1403</v>
      </c>
    </row>
    <row r="6" spans="1:32" ht="12.5" customHeight="1" x14ac:dyDescent="0.35">
      <c r="A6" s="14" t="s">
        <v>18</v>
      </c>
      <c r="B6" s="15">
        <v>170010468909</v>
      </c>
      <c r="C6" s="15" t="s">
        <v>27</v>
      </c>
      <c r="D6" s="14">
        <f t="shared" si="0"/>
        <v>4</v>
      </c>
      <c r="E6" s="14">
        <v>4</v>
      </c>
      <c r="F6" s="15" t="s">
        <v>43</v>
      </c>
      <c r="G6" s="15" t="s">
        <v>44</v>
      </c>
      <c r="H6" s="14">
        <v>4</v>
      </c>
      <c r="I6" s="15" t="s">
        <v>45</v>
      </c>
      <c r="J6" s="15" t="s">
        <v>31</v>
      </c>
      <c r="K6" s="16" t="s">
        <v>46</v>
      </c>
      <c r="L6" s="15" t="s">
        <v>33</v>
      </c>
      <c r="M6" s="15" t="s">
        <v>26</v>
      </c>
      <c r="N6" s="15">
        <v>1725523925048</v>
      </c>
      <c r="O6" s="14">
        <v>3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170010468909</v>
      </c>
      <c r="C7" s="15" t="s">
        <v>27</v>
      </c>
      <c r="D7" s="14">
        <f t="shared" si="0"/>
        <v>5</v>
      </c>
      <c r="E7" s="14">
        <v>6</v>
      </c>
      <c r="F7" s="15" t="s">
        <v>48</v>
      </c>
      <c r="G7" s="15" t="s">
        <v>49</v>
      </c>
      <c r="H7" s="14">
        <v>20</v>
      </c>
      <c r="I7" s="15" t="s">
        <v>22</v>
      </c>
      <c r="J7" s="15" t="s">
        <v>31</v>
      </c>
      <c r="K7" s="16" t="s">
        <v>50</v>
      </c>
      <c r="L7" s="15" t="s">
        <v>33</v>
      </c>
      <c r="M7" s="15" t="s">
        <v>26</v>
      </c>
      <c r="N7" s="15">
        <v>1725610220366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170010573309</v>
      </c>
      <c r="C8" s="15" t="s">
        <v>52</v>
      </c>
      <c r="D8" s="14">
        <f t="shared" si="0"/>
        <v>1</v>
      </c>
      <c r="E8" s="14">
        <v>24</v>
      </c>
      <c r="F8" s="15" t="s">
        <v>48</v>
      </c>
      <c r="G8" s="15" t="s">
        <v>53</v>
      </c>
      <c r="H8" s="14">
        <v>10</v>
      </c>
      <c r="I8" s="15" t="s">
        <v>22</v>
      </c>
      <c r="J8" s="15" t="s">
        <v>31</v>
      </c>
      <c r="K8" s="16" t="s">
        <v>54</v>
      </c>
      <c r="L8" s="15" t="s">
        <v>33</v>
      </c>
      <c r="M8" s="15" t="s">
        <v>26</v>
      </c>
      <c r="N8" s="15">
        <v>1724835043872</v>
      </c>
      <c r="O8" s="14">
        <v>2</v>
      </c>
      <c r="P8" s="15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2">IF(B2="","",_xlfn.UNIQUE(_xlfn._xlws.FILTER($B$2:$B$2034,$A$2:$A$2034=AF5)))</f>
        <v>170010377509</v>
      </c>
    </row>
    <row r="9" spans="1:32" ht="12.5" customHeight="1" x14ac:dyDescent="0.35">
      <c r="A9" s="14" t="s">
        <v>18</v>
      </c>
      <c r="B9" s="15">
        <v>170010573309</v>
      </c>
      <c r="C9" s="15" t="s">
        <v>52</v>
      </c>
      <c r="D9" s="14">
        <f t="shared" si="0"/>
        <v>2</v>
      </c>
      <c r="E9" s="14">
        <v>24</v>
      </c>
      <c r="F9" s="15" t="s">
        <v>43</v>
      </c>
      <c r="G9" s="15" t="s">
        <v>59</v>
      </c>
      <c r="H9" s="14">
        <v>1</v>
      </c>
      <c r="I9" s="15" t="s">
        <v>30</v>
      </c>
      <c r="J9" s="15" t="s">
        <v>31</v>
      </c>
      <c r="K9" s="16" t="s">
        <v>60</v>
      </c>
      <c r="L9" s="15" t="s">
        <v>33</v>
      </c>
      <c r="M9" s="15" t="s">
        <v>26</v>
      </c>
      <c r="N9" s="15">
        <v>1724835043872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170010468909</v>
      </c>
    </row>
    <row r="10" spans="1:32" ht="12.5" customHeight="1" x14ac:dyDescent="0.35">
      <c r="A10" s="14" t="s">
        <v>18</v>
      </c>
      <c r="B10" s="15">
        <v>170010669309</v>
      </c>
      <c r="C10" s="15" t="s">
        <v>61</v>
      </c>
      <c r="D10" s="14">
        <f t="shared" si="0"/>
        <v>1</v>
      </c>
      <c r="E10" s="14">
        <v>29</v>
      </c>
      <c r="F10" s="15" t="s">
        <v>48</v>
      </c>
      <c r="G10" s="15" t="s">
        <v>62</v>
      </c>
      <c r="H10" s="14">
        <v>5</v>
      </c>
      <c r="I10" s="15" t="s">
        <v>22</v>
      </c>
      <c r="J10" s="15" t="s">
        <v>63</v>
      </c>
      <c r="K10" s="16" t="s">
        <v>64</v>
      </c>
      <c r="L10" s="15" t="s">
        <v>33</v>
      </c>
      <c r="M10" s="15" t="s">
        <v>26</v>
      </c>
      <c r="N10" s="15">
        <v>1724920425724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170010573309</v>
      </c>
    </row>
    <row r="11" spans="1:32" ht="12.5" customHeight="1" x14ac:dyDescent="0.35">
      <c r="A11" s="14" t="s">
        <v>18</v>
      </c>
      <c r="B11" s="15">
        <v>170010677009</v>
      </c>
      <c r="C11" s="15" t="s">
        <v>65</v>
      </c>
      <c r="D11" s="14">
        <f t="shared" si="0"/>
        <v>1</v>
      </c>
      <c r="E11" s="14">
        <v>21</v>
      </c>
      <c r="F11" s="15" t="s">
        <v>48</v>
      </c>
      <c r="G11" s="15" t="s">
        <v>66</v>
      </c>
      <c r="H11" s="14">
        <v>7</v>
      </c>
      <c r="I11" s="15" t="s">
        <v>22</v>
      </c>
      <c r="J11" s="15" t="s">
        <v>31</v>
      </c>
      <c r="K11" s="16" t="s">
        <v>67</v>
      </c>
      <c r="L11" s="15" t="s">
        <v>33</v>
      </c>
      <c r="M11" s="15" t="s">
        <v>26</v>
      </c>
      <c r="N11" s="15">
        <v>1726298223937</v>
      </c>
      <c r="O11" s="14">
        <v>2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170010669309</v>
      </c>
    </row>
    <row r="12" spans="1:32" ht="12.5" customHeight="1" x14ac:dyDescent="0.35">
      <c r="A12" s="14" t="s">
        <v>18</v>
      </c>
      <c r="B12" s="15">
        <v>170010677009</v>
      </c>
      <c r="C12" s="15" t="s">
        <v>65</v>
      </c>
      <c r="D12" s="14">
        <f t="shared" si="0"/>
        <v>2</v>
      </c>
      <c r="E12" s="14">
        <v>24</v>
      </c>
      <c r="F12" s="15" t="s">
        <v>68</v>
      </c>
      <c r="G12" s="15" t="s">
        <v>69</v>
      </c>
      <c r="H12" s="14">
        <v>1</v>
      </c>
      <c r="I12" s="15" t="s">
        <v>70</v>
      </c>
      <c r="J12" s="15" t="s">
        <v>31</v>
      </c>
      <c r="K12" s="16" t="s">
        <v>71</v>
      </c>
      <c r="L12" s="15" t="s">
        <v>33</v>
      </c>
      <c r="M12" s="15" t="s">
        <v>26</v>
      </c>
      <c r="N12" s="15">
        <v>1726298223937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170010677009</v>
      </c>
    </row>
    <row r="13" spans="1:32" ht="12.5" customHeight="1" x14ac:dyDescent="0.35">
      <c r="A13" s="14" t="s">
        <v>18</v>
      </c>
      <c r="B13" s="15">
        <v>170010677009</v>
      </c>
      <c r="C13" s="15" t="s">
        <v>65</v>
      </c>
      <c r="D13" s="14">
        <f t="shared" si="0"/>
        <v>3</v>
      </c>
      <c r="E13" s="14">
        <v>28</v>
      </c>
      <c r="F13" s="15" t="s">
        <v>48</v>
      </c>
      <c r="G13" s="15" t="s">
        <v>72</v>
      </c>
      <c r="H13" s="14">
        <v>7</v>
      </c>
      <c r="I13" s="15" t="s">
        <v>22</v>
      </c>
      <c r="J13" s="15" t="s">
        <v>31</v>
      </c>
      <c r="K13" s="16" t="s">
        <v>73</v>
      </c>
      <c r="L13" s="15" t="s">
        <v>33</v>
      </c>
      <c r="M13" s="15" t="s">
        <v>26</v>
      </c>
      <c r="N13" s="15">
        <v>1726298223937</v>
      </c>
      <c r="O13" s="14">
        <v>3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170010677009</v>
      </c>
      <c r="C14" s="15" t="s">
        <v>65</v>
      </c>
      <c r="D14" s="14">
        <f t="shared" si="0"/>
        <v>4</v>
      </c>
      <c r="E14" s="14">
        <v>14</v>
      </c>
      <c r="F14" s="15" t="s">
        <v>48</v>
      </c>
      <c r="G14" s="15" t="s">
        <v>74</v>
      </c>
      <c r="H14" s="14">
        <v>7</v>
      </c>
      <c r="I14" s="15" t="s">
        <v>22</v>
      </c>
      <c r="J14" s="15" t="s">
        <v>31</v>
      </c>
      <c r="K14" s="16" t="s">
        <v>75</v>
      </c>
      <c r="L14" s="15" t="s">
        <v>33</v>
      </c>
      <c r="M14" s="15" t="s">
        <v>26</v>
      </c>
      <c r="N14" s="15">
        <v>1726298223937</v>
      </c>
      <c r="O14" s="14">
        <v>4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B25D64-5E3B-4230-ABAB-0D64D8CE5F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2024-09-19T10:15:10Z</dcterms:created>
  <dcterms:modified xsi:type="dcterms:W3CDTF">2024-09-19T10:15:11Z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64ade7f5-16c3-4924-960a-aafe4292f021</vt:lpwstr>
  </property>
  <property fmtid="{D5CDD505-2E9C-101B-9397-08002B2CF9AE}" pid="8" name="MSIP_Label_3741da7a-79c1-417c-b408-16c0bfe99fca_ContentBits">
    <vt:lpwstr>0</vt:lpwstr>
  </property>
</Properties>
</file>