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45D768C-03B3-49A8-B083-A4D3C864B28A}" xr6:coauthVersionLast="47" xr6:coauthVersionMax="47" xr10:uidLastSave="{00000000-0000-0000-0000-000000000000}"/>
  <bookViews>
    <workbookView xWindow="-110" yWindow="-110" windowWidth="19420" windowHeight="10420" xr2:uid="{112CCBAA-2766-4008-B294-422EB5EC8DB4}"/>
  </bookViews>
  <sheets>
    <sheet name="Kolkata25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1" i="1"/>
  <c r="D12" i="1" s="1"/>
  <c r="D13" i="1" s="1"/>
  <c r="D14" i="1" s="1"/>
  <c r="D15" i="1" s="1"/>
  <c r="D10" i="1"/>
  <c r="T9" i="1" a="1"/>
  <c r="T9" i="1" s="1"/>
  <c r="D9" i="1"/>
  <c r="AF8" i="1" a="1"/>
  <c r="AF8" i="1" s="1"/>
  <c r="V6" i="1"/>
  <c r="AF5" i="1"/>
  <c r="D3" i="1"/>
  <c r="D4" i="1" s="1"/>
  <c r="D5" i="1" s="1"/>
  <c r="D6" i="1" s="1"/>
  <c r="D7" i="1" s="1"/>
  <c r="D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<sst xmlns="http://schemas.openxmlformats.org/spreadsheetml/2006/main" count="189" uniqueCount="77">
  <si>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</si>
  <si>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</si>
  <si>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</si>
  <si>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</si>
  <si>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</si>
  <si>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</si>
  <si>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</si>
  <si>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</si>
  <si>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</si>
  <si>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</si>
  <si>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</si>
  <si>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</si>
  <si>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</si>
  <si>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</si>
  <si>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</si>
  <si>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</si>
  <si>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</si>
  <si>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</si>
  <si>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</si>
  <si>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</si>
  <si>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</si>
  <si>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</si>
  <si>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</si>
  <si>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</si>
  <si>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</si>
  <si>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</si>
  <si>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</si>
  <si>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Srabani Bibi</t>
  </si>
  <si>
    <t>Disposable Diapers/Nappy Pads</t>
  </si>
  <si>
    <t>Pampers All-Round Protection M 7-12kg 76 N</t>
  </si>
  <si>
    <t>NA(Others)</t>
  </si>
  <si>
    <t>Flipkart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</si>
  <si>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</si>
  <si>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</si>
  <si>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cerelac 5 grains and fruits +  + 300</t>
  </si>
  <si>
    <t>Apollo Pharmacy</t>
  </si>
  <si>
    <t>339.0</t>
  </si>
  <si>
    <t>Baby Massage Oil</t>
  </si>
  <si>
    <t>Himalaya Baby Massage Oil 50 M</t>
  </si>
  <si>
    <t>Plasticbottle (pet)</t>
  </si>
  <si>
    <t>62.0</t>
  </si>
  <si>
    <t>Select Member ID</t>
  </si>
  <si>
    <t/>
  </si>
  <si>
    <t>&lt;&lt;-- Click on left cell to select memberID</t>
  </si>
  <si>
    <t>Cerelac Grains &amp; Fruits Stage 5 18-24 Months 300 G</t>
  </si>
  <si>
    <t>Grofers/Blinkit</t>
  </si>
  <si>
    <t>Member Name</t>
  </si>
  <si>
    <t>329.0</t>
  </si>
  <si>
    <t>MeberID</t>
  </si>
  <si>
    <t>Purchase_ID</t>
  </si>
  <si>
    <t>Purchase Date</t>
  </si>
  <si>
    <t>No. of packs</t>
  </si>
  <si>
    <t>Trip_ID</t>
  </si>
  <si>
    <t>Alo Kundu</t>
  </si>
  <si>
    <t>Morisons Baby Dreams Pants Medium 72 N</t>
  </si>
  <si>
    <t>1049.0</t>
  </si>
  <si>
    <t>Barnali Mondal</t>
  </si>
  <si>
    <t>Cerelac Wheat-Rice Mixed Veg Stage 3 10 Months+ 300 G</t>
  </si>
  <si>
    <t>314.0</t>
  </si>
  <si>
    <t>Cerelac Wheat-Rice Mixed Fruit Stage 3 10 Months+ 300 G</t>
  </si>
  <si>
    <t>Nestle Ceregrow 8-24M Wheat Apple Cherry 300 G</t>
  </si>
  <si>
    <t>310.0</t>
  </si>
  <si>
    <t>Pampers All-Round Protection M 7-12kg 2 N</t>
  </si>
  <si>
    <t>28.0</t>
  </si>
  <si>
    <t>Mamy Poko Pants standard Large 4 N</t>
  </si>
  <si>
    <t>56.0</t>
  </si>
  <si>
    <t>Infant Milk Powder</t>
  </si>
  <si>
    <t>Nutricia Dexolac Stage 2 Carton 400 G</t>
  </si>
  <si>
    <t>460.0</t>
  </si>
  <si>
    <t>Mousumi Das</t>
  </si>
  <si>
    <t>Baby Milk Food Drinks</t>
  </si>
  <si>
    <t>Horlicks Classic Malt Satchet +  + 20</t>
  </si>
  <si>
    <t>Satchet</t>
  </si>
  <si>
    <t xml:space="preserve">Kirana                        </t>
  </si>
  <si>
    <t>5.0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</si>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</sst>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6973A29-BDC2-4545-933B-FCC6C9DD748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EF3A-43DE-4F26-BD6C-D245D3B6383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Kolkata2534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170010371909</v>
      </c>
      <c r="C2" s="15" t="s">
        <v>19</v>
      </c>
      <c r="D2" s="14">
        <f t="shared" ref="D2:D18" si="0">IF(B2=B1,1+D1,1)</f>
        <v>1</v>
      </c>
      <c r="E2" s="14">
        <v>26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1724760777351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170010372209</v>
      </c>
      <c r="C3" s="15" t="s">
        <v>27</v>
      </c>
      <c r="D3" s="14">
        <f t="shared" si="0"/>
        <v>1</v>
      </c>
      <c r="E3" s="14">
        <v>24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1724745712144</v>
      </c>
      <c r="O3" s="14">
        <v>1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170010372209</v>
      </c>
      <c r="C4" s="15" t="s">
        <v>27</v>
      </c>
      <c r="D4" s="14">
        <f t="shared" si="0"/>
        <v>2</v>
      </c>
      <c r="E4" s="14">
        <v>26</v>
      </c>
      <c r="F4" s="15" t="s">
        <v>20</v>
      </c>
      <c r="G4" s="15" t="s">
        <v>34</v>
      </c>
      <c r="H4" s="14">
        <v>1</v>
      </c>
      <c r="I4" s="15" t="s">
        <v>22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1724745262194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170010372209</v>
      </c>
      <c r="C5" s="15" t="s">
        <v>27</v>
      </c>
      <c r="D5" s="14">
        <f t="shared" si="0"/>
        <v>3</v>
      </c>
      <c r="E5" s="14">
        <v>26</v>
      </c>
      <c r="F5" s="15" t="s">
        <v>37</v>
      </c>
      <c r="G5" s="15" t="s">
        <v>38</v>
      </c>
      <c r="H5" s="14">
        <v>1</v>
      </c>
      <c r="I5" s="15" t="s">
        <v>39</v>
      </c>
      <c r="J5" s="15" t="s">
        <v>35</v>
      </c>
      <c r="K5" s="16" t="s">
        <v>40</v>
      </c>
      <c r="L5" s="15" t="s">
        <v>25</v>
      </c>
      <c r="M5" s="15" t="s">
        <v>26</v>
      </c>
      <c r="N5" s="15">
        <v>1724745462180</v>
      </c>
      <c r="O5" s="14">
        <v>1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Kolkata2534</v>
      </c>
    </row>
    <row r="6" spans="1:32" ht="12.5" customHeight="1" x14ac:dyDescent="0.35">
      <c r="A6" s="14" t="s">
        <v>18</v>
      </c>
      <c r="B6" s="15">
        <v>170010372209</v>
      </c>
      <c r="C6" s="15" t="s">
        <v>27</v>
      </c>
      <c r="D6" s="14">
        <f t="shared" si="0"/>
        <v>4</v>
      </c>
      <c r="E6" s="14">
        <v>27</v>
      </c>
      <c r="F6" s="15" t="s">
        <v>20</v>
      </c>
      <c r="G6" s="15" t="s">
        <v>44</v>
      </c>
      <c r="H6" s="14">
        <v>1</v>
      </c>
      <c r="I6" s="15" t="s">
        <v>22</v>
      </c>
      <c r="J6" s="15" t="s">
        <v>45</v>
      </c>
      <c r="K6" s="16" t="s">
        <v>36</v>
      </c>
      <c r="L6" s="15" t="s">
        <v>25</v>
      </c>
      <c r="M6" s="15" t="s">
        <v>26</v>
      </c>
      <c r="N6" s="15">
        <v>1724737807704</v>
      </c>
      <c r="O6" s="14">
        <v>1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170010372209</v>
      </c>
      <c r="C7" s="15" t="s">
        <v>27</v>
      </c>
      <c r="D7" s="14">
        <f t="shared" si="0"/>
        <v>5</v>
      </c>
      <c r="E7" s="14">
        <v>6</v>
      </c>
      <c r="F7" s="15" t="s">
        <v>20</v>
      </c>
      <c r="G7" s="15" t="s">
        <v>44</v>
      </c>
      <c r="H7" s="14">
        <v>1</v>
      </c>
      <c r="I7" s="15" t="s">
        <v>22</v>
      </c>
      <c r="J7" s="15" t="s">
        <v>35</v>
      </c>
      <c r="K7" s="16" t="s">
        <v>47</v>
      </c>
      <c r="L7" s="15" t="s">
        <v>25</v>
      </c>
      <c r="M7" s="15" t="s">
        <v>26</v>
      </c>
      <c r="N7" s="15">
        <v>1725605173753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170010372209</v>
      </c>
      <c r="C8" s="15" t="s">
        <v>27</v>
      </c>
      <c r="D8" s="14">
        <f t="shared" si="0"/>
        <v>6</v>
      </c>
      <c r="E8" s="14">
        <v>16</v>
      </c>
      <c r="F8" s="15" t="s">
        <v>20</v>
      </c>
      <c r="G8" s="15" t="s">
        <v>44</v>
      </c>
      <c r="H8" s="14">
        <v>1</v>
      </c>
      <c r="I8" s="15" t="s">
        <v>22</v>
      </c>
      <c r="J8" s="15" t="s">
        <v>35</v>
      </c>
      <c r="K8" s="16" t="s">
        <v>36</v>
      </c>
      <c r="L8" s="15" t="s">
        <v>25</v>
      </c>
      <c r="M8" s="15" t="s">
        <v>26</v>
      </c>
      <c r="N8" s="15">
        <v>1726466905449</v>
      </c>
      <c r="O8" s="14">
        <v>1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2">IF(B2="","",_xlfn.UNIQUE(_xlfn._xlws.FILTER($B$2:$B$2034,$A$2:$A$2034=AF5)))</f>
        <v>170010371909</v>
      </c>
    </row>
    <row r="9" spans="1:32" ht="12.5" customHeight="1" x14ac:dyDescent="0.35">
      <c r="A9" s="14" t="s">
        <v>18</v>
      </c>
      <c r="B9" s="15">
        <v>170010466809</v>
      </c>
      <c r="C9" s="15" t="s">
        <v>53</v>
      </c>
      <c r="D9" s="14">
        <f t="shared" si="0"/>
        <v>1</v>
      </c>
      <c r="E9" s="14">
        <v>10</v>
      </c>
      <c r="F9" s="15" t="s">
        <v>28</v>
      </c>
      <c r="G9" s="15" t="s">
        <v>54</v>
      </c>
      <c r="H9" s="14">
        <v>1</v>
      </c>
      <c r="I9" s="15" t="s">
        <v>30</v>
      </c>
      <c r="J9" s="15" t="s">
        <v>31</v>
      </c>
      <c r="K9" s="16" t="s">
        <v>55</v>
      </c>
      <c r="L9" s="15" t="s">
        <v>25</v>
      </c>
      <c r="M9" s="15" t="s">
        <v>26</v>
      </c>
      <c r="N9" s="15">
        <v>1725990566426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170010372209</v>
      </c>
    </row>
    <row r="10" spans="1:32" ht="12.5" customHeight="1" x14ac:dyDescent="0.35">
      <c r="A10" s="14" t="s">
        <v>18</v>
      </c>
      <c r="B10" s="15">
        <v>170010482009</v>
      </c>
      <c r="C10" s="15" t="s">
        <v>56</v>
      </c>
      <c r="D10" s="14">
        <f t="shared" si="0"/>
        <v>1</v>
      </c>
      <c r="E10" s="14">
        <v>14</v>
      </c>
      <c r="F10" s="15" t="s">
        <v>20</v>
      </c>
      <c r="G10" s="15" t="s">
        <v>57</v>
      </c>
      <c r="H10" s="14">
        <v>1</v>
      </c>
      <c r="I10" s="15" t="s">
        <v>22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1726391822257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170010466809</v>
      </c>
    </row>
    <row r="11" spans="1:32" ht="12.5" customHeight="1" x14ac:dyDescent="0.35">
      <c r="A11" s="14" t="s">
        <v>18</v>
      </c>
      <c r="B11" s="15">
        <v>170010482009</v>
      </c>
      <c r="C11" s="15" t="s">
        <v>56</v>
      </c>
      <c r="D11" s="14">
        <f t="shared" si="0"/>
        <v>2</v>
      </c>
      <c r="E11" s="14">
        <v>14</v>
      </c>
      <c r="F11" s="15" t="s">
        <v>20</v>
      </c>
      <c r="G11" s="15" t="s">
        <v>59</v>
      </c>
      <c r="H11" s="14">
        <v>1</v>
      </c>
      <c r="I11" s="15" t="s">
        <v>22</v>
      </c>
      <c r="J11" s="15" t="s">
        <v>23</v>
      </c>
      <c r="K11" s="16" t="s">
        <v>58</v>
      </c>
      <c r="L11" s="15" t="s">
        <v>25</v>
      </c>
      <c r="M11" s="15" t="s">
        <v>26</v>
      </c>
      <c r="N11" s="15">
        <v>1726391822257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170010482009</v>
      </c>
    </row>
    <row r="12" spans="1:32" ht="12.5" customHeight="1" x14ac:dyDescent="0.35">
      <c r="A12" s="14" t="s">
        <v>18</v>
      </c>
      <c r="B12" s="15">
        <v>170010482009</v>
      </c>
      <c r="C12" s="15" t="s">
        <v>56</v>
      </c>
      <c r="D12" s="14">
        <f t="shared" si="0"/>
        <v>3</v>
      </c>
      <c r="E12" s="14">
        <v>14</v>
      </c>
      <c r="F12" s="15" t="s">
        <v>20</v>
      </c>
      <c r="G12" s="15" t="s">
        <v>60</v>
      </c>
      <c r="H12" s="14">
        <v>1</v>
      </c>
      <c r="I12" s="15" t="s">
        <v>22</v>
      </c>
      <c r="J12" s="15" t="s">
        <v>23</v>
      </c>
      <c r="K12" s="16" t="s">
        <v>61</v>
      </c>
      <c r="L12" s="15" t="s">
        <v>25</v>
      </c>
      <c r="M12" s="15" t="s">
        <v>26</v>
      </c>
      <c r="N12" s="15">
        <v>1726391822257</v>
      </c>
      <c r="O12" s="14">
        <v>4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170010566309</v>
      </c>
    </row>
    <row r="13" spans="1:32" ht="12.5" customHeight="1" x14ac:dyDescent="0.35">
      <c r="A13" s="14" t="s">
        <v>18</v>
      </c>
      <c r="B13" s="15">
        <v>170010482009</v>
      </c>
      <c r="C13" s="15" t="s">
        <v>56</v>
      </c>
      <c r="D13" s="14">
        <f t="shared" si="0"/>
        <v>4</v>
      </c>
      <c r="E13" s="14">
        <v>14</v>
      </c>
      <c r="F13" s="15" t="s">
        <v>28</v>
      </c>
      <c r="G13" s="15" t="s">
        <v>62</v>
      </c>
      <c r="H13" s="14">
        <v>3</v>
      </c>
      <c r="I13" s="15" t="s">
        <v>30</v>
      </c>
      <c r="J13" s="15" t="s">
        <v>23</v>
      </c>
      <c r="K13" s="16" t="s">
        <v>63</v>
      </c>
      <c r="L13" s="15" t="s">
        <v>25</v>
      </c>
      <c r="M13" s="15" t="s">
        <v>26</v>
      </c>
      <c r="N13" s="15">
        <v>1726391822257</v>
      </c>
      <c r="O13" s="14">
        <v>5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170010482009</v>
      </c>
      <c r="C14" s="15" t="s">
        <v>56</v>
      </c>
      <c r="D14" s="14">
        <f t="shared" si="0"/>
        <v>5</v>
      </c>
      <c r="E14" s="14">
        <v>14</v>
      </c>
      <c r="F14" s="15" t="s">
        <v>28</v>
      </c>
      <c r="G14" s="15" t="s">
        <v>64</v>
      </c>
      <c r="H14" s="14">
        <v>1</v>
      </c>
      <c r="I14" s="15" t="s">
        <v>30</v>
      </c>
      <c r="J14" s="15" t="s">
        <v>23</v>
      </c>
      <c r="K14" s="16" t="s">
        <v>65</v>
      </c>
      <c r="L14" s="15" t="s">
        <v>25</v>
      </c>
      <c r="M14" s="15" t="s">
        <v>26</v>
      </c>
      <c r="N14" s="15">
        <v>1726391822257</v>
      </c>
      <c r="O14" s="14">
        <v>6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170010482009</v>
      </c>
      <c r="C15" s="15" t="s">
        <v>56</v>
      </c>
      <c r="D15" s="14">
        <f t="shared" si="0"/>
        <v>6</v>
      </c>
      <c r="E15" s="14">
        <v>14</v>
      </c>
      <c r="F15" s="15" t="s">
        <v>66</v>
      </c>
      <c r="G15" s="15" t="s">
        <v>67</v>
      </c>
      <c r="H15" s="14">
        <v>2</v>
      </c>
      <c r="I15" s="15" t="s">
        <v>22</v>
      </c>
      <c r="J15" s="15" t="s">
        <v>23</v>
      </c>
      <c r="K15" s="16" t="s">
        <v>68</v>
      </c>
      <c r="L15" s="15" t="s">
        <v>25</v>
      </c>
      <c r="M15" s="15" t="s">
        <v>26</v>
      </c>
      <c r="N15" s="15">
        <v>1726391822257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170010566309</v>
      </c>
      <c r="C16" s="15" t="s">
        <v>69</v>
      </c>
      <c r="D16" s="14">
        <f t="shared" si="0"/>
        <v>1</v>
      </c>
      <c r="E16" s="14">
        <v>22</v>
      </c>
      <c r="F16" s="15" t="s">
        <v>70</v>
      </c>
      <c r="G16" s="15" t="s">
        <v>71</v>
      </c>
      <c r="H16" s="14">
        <v>5</v>
      </c>
      <c r="I16" s="15" t="s">
        <v>72</v>
      </c>
      <c r="J16" s="15" t="s">
        <v>73</v>
      </c>
      <c r="K16" s="16" t="s">
        <v>74</v>
      </c>
      <c r="L16" s="15" t="s">
        <v>25</v>
      </c>
      <c r="M16" s="15" t="s">
        <v>26</v>
      </c>
      <c r="N16" s="15">
        <v>1724927770064</v>
      </c>
      <c r="O16" s="14">
        <v>2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170010566309</v>
      </c>
      <c r="C17" s="15" t="s">
        <v>69</v>
      </c>
      <c r="D17" s="14">
        <f t="shared" si="0"/>
        <v>2</v>
      </c>
      <c r="E17" s="14">
        <v>22</v>
      </c>
      <c r="F17" s="15" t="s">
        <v>28</v>
      </c>
      <c r="G17" s="15" t="s">
        <v>75</v>
      </c>
      <c r="H17" s="14">
        <v>4</v>
      </c>
      <c r="I17" s="15" t="s">
        <v>30</v>
      </c>
      <c r="J17" s="15" t="s">
        <v>73</v>
      </c>
      <c r="K17" s="16" t="s">
        <v>76</v>
      </c>
      <c r="L17" s="15" t="s">
        <v>25</v>
      </c>
      <c r="M17" s="15" t="s">
        <v>26</v>
      </c>
      <c r="N17" s="15">
        <v>1724927770064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170010566309</v>
      </c>
      <c r="C18" s="15" t="s">
        <v>69</v>
      </c>
      <c r="D18" s="14">
        <f t="shared" si="0"/>
        <v>3</v>
      </c>
      <c r="E18" s="14">
        <v>29</v>
      </c>
      <c r="F18" s="15" t="s">
        <v>20</v>
      </c>
      <c r="G18" s="15" t="s">
        <v>59</v>
      </c>
      <c r="H18" s="14">
        <v>1</v>
      </c>
      <c r="I18" s="15" t="s">
        <v>22</v>
      </c>
      <c r="J18" s="15" t="s">
        <v>23</v>
      </c>
      <c r="K18" s="16" t="s">
        <v>58</v>
      </c>
      <c r="L18" s="15" t="s">
        <v>25</v>
      </c>
      <c r="M18" s="15" t="s">
        <v>26</v>
      </c>
      <c r="N18" s="15">
        <v>1724927955970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CD0FD9-DC2E-4C0A-878B-73490CED6B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2024-09-19T10:15:26Z</dcterms:created>
  <dcterms:modified xsi:type="dcterms:W3CDTF">2024-09-19T10:15:27Z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f4d32c5f-167d-42cd-ba35-28bc2f3158d6</vt:lpwstr>
  </property>
  <property fmtid="{D5CDD505-2E9C-101B-9397-08002B2CF9AE}" pid="8" name="MSIP_Label_3741da7a-79c1-417c-b408-16c0bfe99fca_ContentBits">
    <vt:lpwstr>0</vt:lpwstr>
  </property>
</Properties>
</file>