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19C518F-5F07-4FEF-9906-E8C105845527}" xr6:coauthVersionLast="47" xr6:coauthVersionMax="47" xr10:uidLastSave="{00000000-0000-0000-0000-000000000000}"/>
  <bookViews>
    <workbookView xWindow="-110" yWindow="-110" windowWidth="19420" windowHeight="10420" xr2:uid="{076E4168-8F39-4C8A-9CC1-AC501645AD5C}"/>
  </bookViews>
  <sheets>
    <sheet name="Kolkata31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<sst xmlns="http://schemas.openxmlformats.org/spreadsheetml/2006/main" count="135" uniqueCount="66">
  <si>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</si>
  <si>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</si>
  <si>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</si>
  <si>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</si>
  <si>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</si>
  <si>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</si>
  <si>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</si>
  <si>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</si>
  <si>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</si>
  <si>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</si>
  <si>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</si>
  <si>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</si>
  <si>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</si>
  <si>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</si>
  <si>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</si>
  <si>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</si>
  <si>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</si>
  <si>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</si>
  <si>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Kolkata3193</t>
  </si>
  <si>
    <t>Arpita Dutta</t>
  </si>
  <si>
    <t>Disposable Diapers/Nappy Pads</t>
  </si>
  <si>
    <t>Pampers All-Round Protection L 2 N</t>
  </si>
  <si>
    <t>NA(Others)</t>
  </si>
  <si>
    <t>Apollo Pharmacy</t>
  </si>
  <si>
    <t>35.0</t>
  </si>
  <si>
    <t xml:space="preserve"> </t>
  </si>
  <si>
    <t>Yes</t>
  </si>
  <si>
    <t>Infant Milk Powder</t>
  </si>
  <si>
    <t>Nan Pro 3 After 12 Months 400 G</t>
  </si>
  <si>
    <t>Carton Box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</si>
  <si>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</si>
  <si>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</si>
  <si>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Bar Soaps / Liquid Soaps</t>
  </si>
  <si>
    <t>Johnson's Baby 25 G</t>
  </si>
  <si>
    <t>15.0</t>
  </si>
  <si>
    <t>Srabani Ghosh</t>
  </si>
  <si>
    <t>Similac Stage 2 6-24 Months 400 G</t>
  </si>
  <si>
    <t xml:space="preserve">Chemist                       </t>
  </si>
  <si>
    <t>600.0</t>
  </si>
  <si>
    <t>Select Member ID</t>
  </si>
  <si>
    <t/>
  </si>
  <si>
    <t>&lt;&lt;-- Click on left cell to select memberID</t>
  </si>
  <si>
    <t>Subhra Kumar</t>
  </si>
  <si>
    <t>Baby Cereals</t>
  </si>
  <si>
    <t>Cerelac Wheat Stage 1 6 Months+ 300 G</t>
  </si>
  <si>
    <t>260.0</t>
  </si>
  <si>
    <t>Member Name</t>
  </si>
  <si>
    <t>Baby Wipes</t>
  </si>
  <si>
    <t>Himalaya Herbal Gentle Baby Wipes 72 N</t>
  </si>
  <si>
    <t>200.0</t>
  </si>
  <si>
    <t>MeberID</t>
  </si>
  <si>
    <t>Mamy Poko Pants Standard Medium 8 N</t>
  </si>
  <si>
    <t>99.0</t>
  </si>
  <si>
    <t>Purchase_ID</t>
  </si>
  <si>
    <t>Purchase Date</t>
  </si>
  <si>
    <t>No. of packs</t>
  </si>
  <si>
    <t>Trip_ID</t>
  </si>
  <si>
    <t>Lactogen Pro 2 Carton     Pro 2 400 G</t>
  </si>
  <si>
    <t>485.0</t>
  </si>
  <si>
    <t>Sampa Sardar</t>
  </si>
  <si>
    <t>Cerelac Wheat-Rice Mixed Fruit Stage 3 10 Months+ 300 G</t>
  </si>
  <si>
    <t>325.0</t>
  </si>
  <si>
    <t>Little's Soft cleansing Wipes 80 N</t>
  </si>
  <si>
    <t>190.0</t>
  </si>
  <si>
    <t>Huggies Wonder Pants Bubblebed XL (12-17kg) 56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</si>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</sst>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02AFE14-1F0A-4519-8220-9F353297DC1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AE53-163D-4BCA-808C-9501B737AAD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Kolkata3193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170010479709</v>
      </c>
      <c r="C2" s="15" t="s">
        <v>19</v>
      </c>
      <c r="D2" s="14">
        <f t="shared" ref="D2:D12" si="0">IF(B2=B1,1+D1,1)</f>
        <v>1</v>
      </c>
      <c r="E2" s="14">
        <v>25</v>
      </c>
      <c r="F2" s="15" t="s">
        <v>20</v>
      </c>
      <c r="G2" s="15" t="s">
        <v>21</v>
      </c>
      <c r="H2" s="14">
        <v>3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1724591183701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170010479709</v>
      </c>
      <c r="C3" s="15" t="s">
        <v>19</v>
      </c>
      <c r="D3" s="14">
        <f t="shared" si="0"/>
        <v>2</v>
      </c>
      <c r="E3" s="14">
        <v>29</v>
      </c>
      <c r="F3" s="15" t="s">
        <v>27</v>
      </c>
      <c r="G3" s="15" t="s">
        <v>28</v>
      </c>
      <c r="H3" s="14">
        <v>4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1724952576190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170010479709</v>
      </c>
      <c r="C4" s="15" t="s">
        <v>19</v>
      </c>
      <c r="D4" s="14">
        <f t="shared" si="0"/>
        <v>3</v>
      </c>
      <c r="E4" s="14">
        <v>11</v>
      </c>
      <c r="F4" s="15" t="s">
        <v>32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1726042589385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170010581209</v>
      </c>
      <c r="C5" s="15" t="s">
        <v>35</v>
      </c>
      <c r="D5" s="14">
        <f t="shared" si="0"/>
        <v>1</v>
      </c>
      <c r="E5" s="14">
        <v>4</v>
      </c>
      <c r="F5" s="15" t="s">
        <v>27</v>
      </c>
      <c r="G5" s="15" t="s">
        <v>36</v>
      </c>
      <c r="H5" s="14">
        <v>1</v>
      </c>
      <c r="I5" s="15" t="s">
        <v>29</v>
      </c>
      <c r="J5" s="15" t="s">
        <v>37</v>
      </c>
      <c r="K5" s="16" t="s">
        <v>38</v>
      </c>
      <c r="L5" s="15" t="s">
        <v>25</v>
      </c>
      <c r="M5" s="15" t="s">
        <v>26</v>
      </c>
      <c r="N5" s="15">
        <v>1725545807600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Kolkata3193</v>
      </c>
    </row>
    <row r="6" spans="1:32" ht="12.5" customHeight="1" x14ac:dyDescent="0.35">
      <c r="A6" s="14" t="s">
        <v>18</v>
      </c>
      <c r="B6" s="15">
        <v>170010581309</v>
      </c>
      <c r="C6" s="15" t="s">
        <v>42</v>
      </c>
      <c r="D6" s="14">
        <f t="shared" si="0"/>
        <v>1</v>
      </c>
      <c r="E6" s="14">
        <v>5</v>
      </c>
      <c r="F6" s="15" t="s">
        <v>43</v>
      </c>
      <c r="G6" s="15" t="s">
        <v>44</v>
      </c>
      <c r="H6" s="14">
        <v>1</v>
      </c>
      <c r="I6" s="15" t="s">
        <v>29</v>
      </c>
      <c r="J6" s="15" t="s">
        <v>37</v>
      </c>
      <c r="K6" s="16" t="s">
        <v>45</v>
      </c>
      <c r="L6" s="15" t="s">
        <v>25</v>
      </c>
      <c r="M6" s="15" t="s">
        <v>26</v>
      </c>
      <c r="N6" s="15">
        <v>1725515963760</v>
      </c>
      <c r="O6" s="14">
        <v>2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170010581309</v>
      </c>
      <c r="C7" s="15" t="s">
        <v>42</v>
      </c>
      <c r="D7" s="14">
        <f t="shared" si="0"/>
        <v>2</v>
      </c>
      <c r="E7" s="14">
        <v>5</v>
      </c>
      <c r="F7" s="15" t="s">
        <v>47</v>
      </c>
      <c r="G7" s="15" t="s">
        <v>48</v>
      </c>
      <c r="H7" s="14">
        <v>1</v>
      </c>
      <c r="I7" s="15" t="s">
        <v>22</v>
      </c>
      <c r="J7" s="15" t="s">
        <v>37</v>
      </c>
      <c r="K7" s="16" t="s">
        <v>49</v>
      </c>
      <c r="L7" s="15" t="s">
        <v>25</v>
      </c>
      <c r="M7" s="15" t="s">
        <v>26</v>
      </c>
      <c r="N7" s="15">
        <v>1725515963760</v>
      </c>
      <c r="O7" s="14">
        <v>4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170010581309</v>
      </c>
      <c r="C8" s="15" t="s">
        <v>42</v>
      </c>
      <c r="D8" s="14">
        <f t="shared" si="0"/>
        <v>3</v>
      </c>
      <c r="E8" s="14">
        <v>5</v>
      </c>
      <c r="F8" s="15" t="s">
        <v>20</v>
      </c>
      <c r="G8" s="15" t="s">
        <v>51</v>
      </c>
      <c r="H8" s="14">
        <v>2</v>
      </c>
      <c r="I8" s="15" t="s">
        <v>22</v>
      </c>
      <c r="J8" s="15" t="s">
        <v>37</v>
      </c>
      <c r="K8" s="16" t="s">
        <v>52</v>
      </c>
      <c r="L8" s="15" t="s">
        <v>25</v>
      </c>
      <c r="M8" s="15" t="s">
        <v>26</v>
      </c>
      <c r="N8" s="15">
        <v>1725515963760</v>
      </c>
      <c r="O8" s="14">
        <v>3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1">IF(B2="","",_xlfn.UNIQUE(_xlfn._xlws.FILTER($B$2:$B$2034,$A$2:$A$2034=AF5)))</f>
        <v>170010479709</v>
      </c>
    </row>
    <row r="9" spans="1:32" ht="12.5" customHeight="1" x14ac:dyDescent="0.35">
      <c r="A9" s="14" t="s">
        <v>18</v>
      </c>
      <c r="B9" s="15">
        <v>170010581309</v>
      </c>
      <c r="C9" s="15" t="s">
        <v>42</v>
      </c>
      <c r="D9" s="14">
        <f t="shared" si="0"/>
        <v>4</v>
      </c>
      <c r="E9" s="14">
        <v>5</v>
      </c>
      <c r="F9" s="15" t="s">
        <v>27</v>
      </c>
      <c r="G9" s="15" t="s">
        <v>57</v>
      </c>
      <c r="H9" s="14">
        <v>3</v>
      </c>
      <c r="I9" s="15" t="s">
        <v>29</v>
      </c>
      <c r="J9" s="15" t="s">
        <v>37</v>
      </c>
      <c r="K9" s="16" t="s">
        <v>58</v>
      </c>
      <c r="L9" s="15" t="s">
        <v>25</v>
      </c>
      <c r="M9" s="15" t="s">
        <v>26</v>
      </c>
      <c r="N9" s="15">
        <v>1725515963760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170010581209</v>
      </c>
    </row>
    <row r="10" spans="1:32" ht="12.5" customHeight="1" x14ac:dyDescent="0.35">
      <c r="A10" s="14" t="s">
        <v>18</v>
      </c>
      <c r="B10" s="15">
        <v>170010682509</v>
      </c>
      <c r="C10" s="15" t="s">
        <v>59</v>
      </c>
      <c r="D10" s="14">
        <f t="shared" si="0"/>
        <v>1</v>
      </c>
      <c r="E10" s="14">
        <v>13</v>
      </c>
      <c r="F10" s="15" t="s">
        <v>43</v>
      </c>
      <c r="G10" s="15" t="s">
        <v>60</v>
      </c>
      <c r="H10" s="14">
        <v>1</v>
      </c>
      <c r="I10" s="15" t="s">
        <v>29</v>
      </c>
      <c r="J10" s="15" t="s">
        <v>37</v>
      </c>
      <c r="K10" s="16" t="s">
        <v>61</v>
      </c>
      <c r="L10" s="15" t="s">
        <v>25</v>
      </c>
      <c r="M10" s="15" t="s">
        <v>26</v>
      </c>
      <c r="N10" s="15">
        <v>1726327506551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170010581309</v>
      </c>
    </row>
    <row r="11" spans="1:32" ht="12.5" customHeight="1" x14ac:dyDescent="0.35">
      <c r="A11" s="14" t="s">
        <v>18</v>
      </c>
      <c r="B11" s="15">
        <v>170010682509</v>
      </c>
      <c r="C11" s="15" t="s">
        <v>59</v>
      </c>
      <c r="D11" s="14">
        <f t="shared" si="0"/>
        <v>2</v>
      </c>
      <c r="E11" s="14">
        <v>13</v>
      </c>
      <c r="F11" s="15" t="s">
        <v>47</v>
      </c>
      <c r="G11" s="15" t="s">
        <v>62</v>
      </c>
      <c r="H11" s="14">
        <v>1</v>
      </c>
      <c r="I11" s="15" t="s">
        <v>22</v>
      </c>
      <c r="J11" s="15" t="s">
        <v>37</v>
      </c>
      <c r="K11" s="16" t="s">
        <v>63</v>
      </c>
      <c r="L11" s="15" t="s">
        <v>25</v>
      </c>
      <c r="M11" s="15" t="s">
        <v>26</v>
      </c>
      <c r="N11" s="15">
        <v>1726327506551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170010682509</v>
      </c>
    </row>
    <row r="12" spans="1:32" ht="12.5" customHeight="1" x14ac:dyDescent="0.35">
      <c r="A12" s="14" t="s">
        <v>18</v>
      </c>
      <c r="B12" s="15">
        <v>170010682509</v>
      </c>
      <c r="C12" s="15" t="s">
        <v>59</v>
      </c>
      <c r="D12" s="14">
        <f t="shared" si="0"/>
        <v>3</v>
      </c>
      <c r="E12" s="14">
        <v>13</v>
      </c>
      <c r="F12" s="15" t="s">
        <v>20</v>
      </c>
      <c r="G12" s="15" t="s">
        <v>64</v>
      </c>
      <c r="H12" s="14">
        <v>1</v>
      </c>
      <c r="I12" s="15" t="s">
        <v>22</v>
      </c>
      <c r="J12" s="15" t="s">
        <v>37</v>
      </c>
      <c r="K12" s="16" t="s">
        <v>65</v>
      </c>
      <c r="L12" s="15" t="s">
        <v>25</v>
      </c>
      <c r="M12" s="15" t="s">
        <v>26</v>
      </c>
      <c r="N12" s="15">
        <v>1726327506551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9B3F51-2C66-47FA-BD96-C792592F09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2024-09-19T10:15:36Z</dcterms:created>
  <dcterms:modified xsi:type="dcterms:W3CDTF">2024-09-19T10:15:37Z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82f29dad-be02-4636-94cb-82980b73402c</vt:lpwstr>
  </property>
  <property fmtid="{D5CDD505-2E9C-101B-9397-08002B2CF9AE}" pid="8" name="MSIP_Label_3741da7a-79c1-417c-b408-16c0bfe99fca_ContentBits">
    <vt:lpwstr>0</vt:lpwstr>
  </property>
</Properties>
</file>