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DAB4BD5-211B-41F7-8890-2125CE5BA302}" xr6:coauthVersionLast="47" xr6:coauthVersionMax="47" xr10:uidLastSave="{00000000-0000-0000-0000-000000000000}"/>
  <bookViews>
    <workbookView xWindow="-110" yWindow="-110" windowWidth="19420" windowHeight="10420" xr2:uid="{A4A212AF-061A-49F4-81A4-5707BBC4E240}"/>
  </bookViews>
  <sheets>
    <sheet name="Kolkata44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T9" i="1" a="1"/>
  <c r="T9" i="1" s="1"/>
  <c r="D7" i="1"/>
  <c r="D8" i="1" s="1"/>
  <c r="D9" i="1" s="1"/>
  <c r="V6" i="1"/>
  <c r="AF5" i="1"/>
  <c r="AF8" i="1" s="1" a="1"/>
  <c r="AF8" i="1" s="1"/>
  <c r="D4" i="1"/>
  <c r="D5" i="1" s="1"/>
  <c r="D6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<sst xmlns="http://schemas.openxmlformats.org/spreadsheetml/2006/main" count="144" uniqueCount="76">
  <si>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</si>
  <si>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</si>
  <si>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</si>
  <si>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</si>
  <si>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</si>
  <si>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</si>
  <si>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</si>
  <si>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</si>
  <si>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</si>
  <si>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</si>
  <si>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</si>
  <si>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</si>
  <si>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</si>
  <si>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</si>
  <si>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</si>
  <si>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</si>
  <si>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</si>
  <si>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</si>
  <si>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Kolkata449</t>
  </si>
  <si>
    <t>Komal sah</t>
  </si>
  <si>
    <t>Disposable Diapers/Nappy Pads</t>
  </si>
  <si>
    <t>Pampers All-Round Protection XL 12-17kg +  + 50</t>
  </si>
  <si>
    <t>NA(Others)</t>
  </si>
  <si>
    <t xml:space="preserve">Chemist                       </t>
  </si>
  <si>
    <t>999.0</t>
  </si>
  <si>
    <t>rs 400 off</t>
  </si>
  <si>
    <t>Yes</t>
  </si>
  <si>
    <t>Rita  Sharma</t>
  </si>
  <si>
    <t>Huggies Comfy Pants Large (9-14kg) +  + 7</t>
  </si>
  <si>
    <t>99.0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</si>
  <si>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</si>
  <si>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</si>
  <si>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Guriyaobi Das</t>
  </si>
  <si>
    <t>Baby Bar Soaps / Liquid Soaps</t>
  </si>
  <si>
    <t>Himalaya Baby Soap 125 G</t>
  </si>
  <si>
    <t xml:space="preserve">Kirana                        </t>
  </si>
  <si>
    <t>95.0</t>
  </si>
  <si>
    <t>Baby Powders</t>
  </si>
  <si>
    <t>Himalaya Baby Powder 100 G</t>
  </si>
  <si>
    <t>Plasticbottle (pet)</t>
  </si>
  <si>
    <t>105.0</t>
  </si>
  <si>
    <t>Select Member ID</t>
  </si>
  <si>
    <t/>
  </si>
  <si>
    <t>&lt;&lt;-- Click on left cell to select memberID</t>
  </si>
  <si>
    <t>Mamy Poko Pants standard Large 30 N</t>
  </si>
  <si>
    <t>399.0</t>
  </si>
  <si>
    <t>Member Name</t>
  </si>
  <si>
    <t>Laxmi prasad</t>
  </si>
  <si>
    <t>Baby Cereals</t>
  </si>
  <si>
    <t>Ganesh Wheat Dalia 500 G</t>
  </si>
  <si>
    <t>Poly Pouch</t>
  </si>
  <si>
    <t>45.0</t>
  </si>
  <si>
    <t>MeberID</t>
  </si>
  <si>
    <t>Baby Milk Food Drinks</t>
  </si>
  <si>
    <t>Complan Royale Chocolate Carton 500 G</t>
  </si>
  <si>
    <t>Carton Box</t>
  </si>
  <si>
    <t>325.0</t>
  </si>
  <si>
    <t>Free shaker worth rs 145/-</t>
  </si>
  <si>
    <t>Purchase_ID</t>
  </si>
  <si>
    <t>Purchase Date</t>
  </si>
  <si>
    <t>No. of packs</t>
  </si>
  <si>
    <t>Trip_ID</t>
  </si>
  <si>
    <t>Pampers Happy SkinPants Medium Aloe Vera Lotion(7-12kg) 8 N</t>
  </si>
  <si>
    <t>Suprava Roy</t>
  </si>
  <si>
    <t>Baby Shampoos /Conditioners</t>
  </si>
  <si>
    <t>Himalaya Herbals Gentle Baby 200 M</t>
  </si>
  <si>
    <t>220.0</t>
  </si>
  <si>
    <t>Hena kausar</t>
  </si>
  <si>
    <t>Johnson's Baby 75 G</t>
  </si>
  <si>
    <t>62.0</t>
  </si>
  <si>
    <t>Tumpa bhattacherjee</t>
  </si>
  <si>
    <t>Himalaya Baby Soap 75 G</t>
  </si>
  <si>
    <t>Puja Chakraborty</t>
  </si>
  <si>
    <t>Baby Wipes</t>
  </si>
  <si>
    <t>Bummy Pants Extra Soft Baby Wipes 72 N</t>
  </si>
  <si>
    <t>749.0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</si>
</sst>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A7859DE-5359-4216-A56C-251A14D2C45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C424-B4B8-499B-B691-2CFCBDD9340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Kolkata449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170020363109</v>
      </c>
      <c r="C2" s="15" t="s">
        <v>19</v>
      </c>
      <c r="D2" s="14">
        <f t="shared" ref="D2:D13" si="0">IF(B2=B1,1+D1,1)</f>
        <v>1</v>
      </c>
      <c r="E2" s="14">
        <v>16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1726491335841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170020371509</v>
      </c>
      <c r="C3" s="15" t="s">
        <v>27</v>
      </c>
      <c r="D3" s="14">
        <f t="shared" si="0"/>
        <v>1</v>
      </c>
      <c r="E3" s="14">
        <v>13</v>
      </c>
      <c r="F3" s="15" t="s">
        <v>20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30</v>
      </c>
      <c r="M3" s="15" t="s">
        <v>26</v>
      </c>
      <c r="N3" s="15">
        <v>1726234888285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30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170020375809</v>
      </c>
      <c r="C4" s="15" t="s">
        <v>32</v>
      </c>
      <c r="D4" s="14">
        <f t="shared" si="0"/>
        <v>1</v>
      </c>
      <c r="E4" s="14">
        <v>16</v>
      </c>
      <c r="F4" s="15" t="s">
        <v>33</v>
      </c>
      <c r="G4" s="15" t="s">
        <v>34</v>
      </c>
      <c r="H4" s="14">
        <v>1</v>
      </c>
      <c r="I4" s="15" t="s">
        <v>22</v>
      </c>
      <c r="J4" s="15" t="s">
        <v>35</v>
      </c>
      <c r="K4" s="16" t="s">
        <v>36</v>
      </c>
      <c r="L4" s="15" t="s">
        <v>30</v>
      </c>
      <c r="M4" s="15" t="s">
        <v>26</v>
      </c>
      <c r="N4" s="15">
        <v>1726497560559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170020375809</v>
      </c>
      <c r="C5" s="15" t="s">
        <v>32</v>
      </c>
      <c r="D5" s="14">
        <f t="shared" si="0"/>
        <v>2</v>
      </c>
      <c r="E5" s="14">
        <v>16</v>
      </c>
      <c r="F5" s="15" t="s">
        <v>37</v>
      </c>
      <c r="G5" s="15" t="s">
        <v>38</v>
      </c>
      <c r="H5" s="14">
        <v>1</v>
      </c>
      <c r="I5" s="15" t="s">
        <v>39</v>
      </c>
      <c r="J5" s="15" t="s">
        <v>35</v>
      </c>
      <c r="K5" s="16" t="s">
        <v>40</v>
      </c>
      <c r="L5" s="15" t="s">
        <v>30</v>
      </c>
      <c r="M5" s="15" t="s">
        <v>26</v>
      </c>
      <c r="N5" s="15">
        <v>1726497560559</v>
      </c>
      <c r="O5" s="14">
        <v>2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Kolkata449</v>
      </c>
    </row>
    <row r="6" spans="1:32" ht="12.5" customHeight="1" x14ac:dyDescent="0.35">
      <c r="A6" s="14" t="s">
        <v>18</v>
      </c>
      <c r="B6" s="15">
        <v>170020375809</v>
      </c>
      <c r="C6" s="15" t="s">
        <v>32</v>
      </c>
      <c r="D6" s="14">
        <f t="shared" si="0"/>
        <v>3</v>
      </c>
      <c r="E6" s="14">
        <v>16</v>
      </c>
      <c r="F6" s="15" t="s">
        <v>20</v>
      </c>
      <c r="G6" s="15" t="s">
        <v>44</v>
      </c>
      <c r="H6" s="14">
        <v>1</v>
      </c>
      <c r="I6" s="15" t="s">
        <v>22</v>
      </c>
      <c r="J6" s="15" t="s">
        <v>35</v>
      </c>
      <c r="K6" s="16" t="s">
        <v>45</v>
      </c>
      <c r="L6" s="15" t="s">
        <v>30</v>
      </c>
      <c r="M6" s="15" t="s">
        <v>26</v>
      </c>
      <c r="N6" s="15">
        <v>1726497560559</v>
      </c>
      <c r="O6" s="14">
        <v>3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170020462009</v>
      </c>
      <c r="C7" s="15" t="s">
        <v>47</v>
      </c>
      <c r="D7" s="14">
        <f t="shared" si="0"/>
        <v>1</v>
      </c>
      <c r="E7" s="14">
        <v>13</v>
      </c>
      <c r="F7" s="15" t="s">
        <v>48</v>
      </c>
      <c r="G7" s="15" t="s">
        <v>49</v>
      </c>
      <c r="H7" s="14">
        <v>1</v>
      </c>
      <c r="I7" s="15" t="s">
        <v>50</v>
      </c>
      <c r="J7" s="15" t="s">
        <v>35</v>
      </c>
      <c r="K7" s="16" t="s">
        <v>51</v>
      </c>
      <c r="L7" s="15" t="s">
        <v>30</v>
      </c>
      <c r="M7" s="15" t="s">
        <v>26</v>
      </c>
      <c r="N7" s="15">
        <v>1726224032035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170020462009</v>
      </c>
      <c r="C8" s="15" t="s">
        <v>47</v>
      </c>
      <c r="D8" s="14">
        <f t="shared" si="0"/>
        <v>2</v>
      </c>
      <c r="E8" s="14">
        <v>13</v>
      </c>
      <c r="F8" s="15" t="s">
        <v>53</v>
      </c>
      <c r="G8" s="15" t="s">
        <v>54</v>
      </c>
      <c r="H8" s="14">
        <v>1</v>
      </c>
      <c r="I8" s="15" t="s">
        <v>55</v>
      </c>
      <c r="J8" s="15" t="s">
        <v>23</v>
      </c>
      <c r="K8" s="16" t="s">
        <v>56</v>
      </c>
      <c r="L8" s="15" t="s">
        <v>57</v>
      </c>
      <c r="M8" s="15" t="s">
        <v>26</v>
      </c>
      <c r="N8" s="15">
        <v>1726224032035</v>
      </c>
      <c r="O8" s="14">
        <v>2</v>
      </c>
      <c r="P8" s="15">
        <v>2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5">IF(B2="","",_xlfn.UNIQUE(_xlfn._xlws.FILTER($B$2:$B$2034,$A$2:$A$2034=AF5)))</f>
        <v>170020363109</v>
      </c>
    </row>
    <row r="9" spans="1:32" ht="12.5" customHeight="1" x14ac:dyDescent="0.35">
      <c r="A9" s="14" t="s">
        <v>18</v>
      </c>
      <c r="B9" s="15">
        <v>170020462009</v>
      </c>
      <c r="C9" s="15" t="s">
        <v>47</v>
      </c>
      <c r="D9" s="14">
        <f t="shared" si="0"/>
        <v>3</v>
      </c>
      <c r="E9" s="14">
        <v>13</v>
      </c>
      <c r="F9" s="15" t="s">
        <v>20</v>
      </c>
      <c r="G9" s="15" t="s">
        <v>62</v>
      </c>
      <c r="H9" s="14">
        <v>1</v>
      </c>
      <c r="I9" s="15" t="s">
        <v>22</v>
      </c>
      <c r="J9" s="15" t="s">
        <v>23</v>
      </c>
      <c r="K9" s="16" t="s">
        <v>29</v>
      </c>
      <c r="L9" s="15" t="s">
        <v>30</v>
      </c>
      <c r="M9" s="15" t="s">
        <v>26</v>
      </c>
      <c r="N9" s="15">
        <v>1726224032035</v>
      </c>
      <c r="O9" s="14">
        <v>3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170020371509</v>
      </c>
    </row>
    <row r="10" spans="1:32" ht="12.5" customHeight="1" x14ac:dyDescent="0.35">
      <c r="A10" s="14" t="s">
        <v>18</v>
      </c>
      <c r="B10" s="15">
        <v>170020465909</v>
      </c>
      <c r="C10" s="15" t="s">
        <v>63</v>
      </c>
      <c r="D10" s="14">
        <f t="shared" si="0"/>
        <v>1</v>
      </c>
      <c r="E10" s="14">
        <v>16</v>
      </c>
      <c r="F10" s="15" t="s">
        <v>64</v>
      </c>
      <c r="G10" s="15" t="s">
        <v>65</v>
      </c>
      <c r="H10" s="14">
        <v>1</v>
      </c>
      <c r="I10" s="15" t="s">
        <v>39</v>
      </c>
      <c r="J10" s="15" t="s">
        <v>23</v>
      </c>
      <c r="K10" s="16" t="s">
        <v>66</v>
      </c>
      <c r="L10" s="15" t="s">
        <v>30</v>
      </c>
      <c r="M10" s="15" t="s">
        <v>26</v>
      </c>
      <c r="N10" s="15">
        <v>1726490000650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170020375809</v>
      </c>
    </row>
    <row r="11" spans="1:32" ht="12.5" customHeight="1" x14ac:dyDescent="0.35">
      <c r="A11" s="14" t="s">
        <v>18</v>
      </c>
      <c r="B11" s="15">
        <v>170020473209</v>
      </c>
      <c r="C11" s="15" t="s">
        <v>67</v>
      </c>
      <c r="D11" s="14">
        <f t="shared" si="0"/>
        <v>1</v>
      </c>
      <c r="E11" s="14">
        <v>17</v>
      </c>
      <c r="F11" s="15" t="s">
        <v>33</v>
      </c>
      <c r="G11" s="15" t="s">
        <v>68</v>
      </c>
      <c r="H11" s="14">
        <v>1</v>
      </c>
      <c r="I11" s="15" t="s">
        <v>22</v>
      </c>
      <c r="J11" s="15" t="s">
        <v>35</v>
      </c>
      <c r="K11" s="16" t="s">
        <v>69</v>
      </c>
      <c r="L11" s="15" t="s">
        <v>30</v>
      </c>
      <c r="M11" s="15" t="s">
        <v>26</v>
      </c>
      <c r="N11" s="15">
        <v>1726580338395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170020462009</v>
      </c>
    </row>
    <row r="12" spans="1:32" ht="12.5" customHeight="1" x14ac:dyDescent="0.35">
      <c r="A12" s="14" t="s">
        <v>18</v>
      </c>
      <c r="B12" s="15">
        <v>170020661909</v>
      </c>
      <c r="C12" s="15" t="s">
        <v>70</v>
      </c>
      <c r="D12" s="14">
        <f t="shared" si="0"/>
        <v>1</v>
      </c>
      <c r="E12" s="14">
        <v>17</v>
      </c>
      <c r="F12" s="15" t="s">
        <v>33</v>
      </c>
      <c r="G12" s="15" t="s">
        <v>71</v>
      </c>
      <c r="H12" s="14">
        <v>1</v>
      </c>
      <c r="I12" s="15" t="s">
        <v>22</v>
      </c>
      <c r="J12" s="15" t="s">
        <v>23</v>
      </c>
      <c r="K12" s="16" t="s">
        <v>69</v>
      </c>
      <c r="L12" s="15" t="s">
        <v>30</v>
      </c>
      <c r="M12" s="15" t="s">
        <v>26</v>
      </c>
      <c r="N12" s="15">
        <v>1726552712888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170020465909</v>
      </c>
    </row>
    <row r="13" spans="1:32" ht="12.5" customHeight="1" x14ac:dyDescent="0.35">
      <c r="A13" s="14" t="s">
        <v>18</v>
      </c>
      <c r="B13" s="15">
        <v>170020667809</v>
      </c>
      <c r="C13" s="15" t="s">
        <v>72</v>
      </c>
      <c r="D13" s="14">
        <f t="shared" si="0"/>
        <v>1</v>
      </c>
      <c r="E13" s="14">
        <v>12</v>
      </c>
      <c r="F13" s="15" t="s">
        <v>73</v>
      </c>
      <c r="G13" s="15" t="s">
        <v>74</v>
      </c>
      <c r="H13" s="14">
        <v>1</v>
      </c>
      <c r="I13" s="15" t="s">
        <v>22</v>
      </c>
      <c r="J13" s="15" t="s">
        <v>35</v>
      </c>
      <c r="K13" s="16" t="s">
        <v>75</v>
      </c>
      <c r="L13" s="15" t="s">
        <v>30</v>
      </c>
      <c r="M13" s="15" t="s">
        <v>26</v>
      </c>
      <c r="N13" s="15">
        <v>1726138011527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170020473209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170020661909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170020667809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B9620C-E19C-4A44-B560-4913BA45A8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2024-09-19T10:15:45Z</dcterms:created>
  <dcterms:modified xsi:type="dcterms:W3CDTF">2024-09-19T10:15:45Z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9fcc9f19-9c2d-412c-a5e6-50e9cbb1e2ac</vt:lpwstr>
  </property>
  <property fmtid="{D5CDD505-2E9C-101B-9397-08002B2CF9AE}" pid="8" name="MSIP_Label_3741da7a-79c1-417c-b408-16c0bfe99fca_ContentBits">
    <vt:lpwstr>0</vt:lpwstr>
  </property>
</Properties>
</file>