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4266C8F9-ED5E-4178-A513-FEFF0152DDA0}" xr6:coauthVersionLast="47" xr6:coauthVersionMax="47" xr10:uidLastSave="{00000000-0000-0000-0000-000000000000}"/>
  <bookViews>
    <workbookView xWindow="-110" yWindow="-110" windowWidth="19420" windowHeight="10420" xr2:uid="{9B33D400-89F9-4342-A5A8-6EDD39137CA0}"/>
  </bookViews>
  <sheets>
    <sheet name="Kolkata93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4" i="1" s="1"/>
  <c r="D5" i="1" s="1"/>
  <c r="D6" i="1" s="1"/>
  <c r="D7" i="1" s="1"/>
  <c r="D8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<sst xmlns="http://schemas.openxmlformats.org/spreadsheetml/2006/main" count="99" uniqueCount="49">
  <si>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</si>
  <si>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</si>
  <si>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</si>
  <si>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</si>
  <si>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</si>
  <si>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</si>
  <si>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</si>
  <si>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</si>
  <si>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</si>
  <si>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</si>
  <si>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</si>
  <si>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</si>
  <si>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</si>
  <si>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</si>
  <si>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</si>
  <si>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</si>
  <si>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</si>
  <si>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</si>
  <si>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Kolkata939</t>
  </si>
  <si>
    <t>Priti Saha</t>
  </si>
  <si>
    <t>Infant Milk Powder</t>
  </si>
  <si>
    <t>Lactogen Pro 3 Carton     Pro 3 400 G</t>
  </si>
  <si>
    <t>Carton Box</t>
  </si>
  <si>
    <t xml:space="preserve">Chemist                       </t>
  </si>
  <si>
    <t>470.0</t>
  </si>
  <si>
    <t xml:space="preserve"> </t>
  </si>
  <si>
    <t>Yes</t>
  </si>
  <si>
    <t>Baby Bar Soaps / Liquid Soaps</t>
  </si>
  <si>
    <t>Johnson's Baby 100 G</t>
  </si>
  <si>
    <t>NA(Others)</t>
  </si>
  <si>
    <t>70.0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</si>
  <si>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</si>
  <si>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Baby Cereals</t>
  </si>
  <si>
    <t>Nestum Rice Fruit Stage 3 10 Months+ 300 G</t>
  </si>
  <si>
    <t>239.0</t>
  </si>
  <si>
    <t>Select Member ID</t>
  </si>
  <si>
    <t/>
  </si>
  <si>
    <t>&lt;&lt;-- Click on left cell to select memberID</t>
  </si>
  <si>
    <t>Member Name</t>
  </si>
  <si>
    <t>Baby Massage Oil</t>
  </si>
  <si>
    <t>A-1 Mustard Oil +  + 500</t>
  </si>
  <si>
    <t>Plastic Jar</t>
  </si>
  <si>
    <t xml:space="preserve">Kirana                        </t>
  </si>
  <si>
    <t>0.0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</si>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</sst>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C23F15C-04DE-437A-978D-42C0A3A2677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45CC1-D4C4-4357-BA38-EB8221164E7F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Kolkata939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170010376009</v>
      </c>
      <c r="C2" s="15" t="s">
        <v>19</v>
      </c>
      <c r="D2" s="14">
        <f t="shared" ref="D2:D8" si="0">IF(B2=B1,1+D1,1)</f>
        <v>1</v>
      </c>
      <c r="E2" s="14">
        <v>31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1725078501664</v>
      </c>
      <c r="O2" s="14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170010376009</v>
      </c>
      <c r="C3" s="15" t="s">
        <v>19</v>
      </c>
      <c r="D3" s="14">
        <f t="shared" si="0"/>
        <v>2</v>
      </c>
      <c r="E3" s="14">
        <v>5</v>
      </c>
      <c r="F3" s="15" t="s">
        <v>27</v>
      </c>
      <c r="G3" s="15" t="s">
        <v>28</v>
      </c>
      <c r="H3" s="14">
        <v>1</v>
      </c>
      <c r="I3" s="15" t="s">
        <v>29</v>
      </c>
      <c r="J3" s="15" t="s">
        <v>23</v>
      </c>
      <c r="K3" s="16" t="s">
        <v>30</v>
      </c>
      <c r="L3" s="15" t="s">
        <v>25</v>
      </c>
      <c r="M3" s="15" t="s">
        <v>26</v>
      </c>
      <c r="N3" s="15">
        <v>1725508991454</v>
      </c>
      <c r="O3" s="14">
        <v>1</v>
      </c>
      <c r="P3" s="15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170010376009</v>
      </c>
      <c r="C4" s="15" t="s">
        <v>19</v>
      </c>
      <c r="D4" s="14">
        <f t="shared" si="0"/>
        <v>3</v>
      </c>
      <c r="E4" s="14">
        <v>11</v>
      </c>
      <c r="F4" s="15" t="s">
        <v>20</v>
      </c>
      <c r="G4" s="15" t="s">
        <v>21</v>
      </c>
      <c r="H4" s="14">
        <v>1</v>
      </c>
      <c r="I4" s="15" t="s">
        <v>22</v>
      </c>
      <c r="J4" s="15" t="s">
        <v>23</v>
      </c>
      <c r="K4" s="16" t="s">
        <v>24</v>
      </c>
      <c r="L4" s="15" t="s">
        <v>25</v>
      </c>
      <c r="M4" s="15" t="s">
        <v>26</v>
      </c>
      <c r="N4" s="15">
        <v>1726013628879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170010376009</v>
      </c>
      <c r="C5" s="15" t="s">
        <v>19</v>
      </c>
      <c r="D5" s="14">
        <f t="shared" si="0"/>
        <v>4</v>
      </c>
      <c r="E5" s="14">
        <v>12</v>
      </c>
      <c r="F5" s="15" t="s">
        <v>32</v>
      </c>
      <c r="G5" s="15" t="s">
        <v>33</v>
      </c>
      <c r="H5" s="14">
        <v>1</v>
      </c>
      <c r="I5" s="15" t="s">
        <v>22</v>
      </c>
      <c r="J5" s="15" t="s">
        <v>23</v>
      </c>
      <c r="K5" s="16" t="s">
        <v>34</v>
      </c>
      <c r="L5" s="15" t="s">
        <v>25</v>
      </c>
      <c r="M5" s="15" t="s">
        <v>26</v>
      </c>
      <c r="N5" s="15">
        <v>1726160297065</v>
      </c>
      <c r="O5" s="14">
        <v>2</v>
      </c>
      <c r="P5" s="15">
        <v>2</v>
      </c>
      <c r="S5" s="20"/>
      <c r="T5" s="21" t="s">
        <v>35</v>
      </c>
      <c r="U5" s="21"/>
      <c r="V5" s="22" t="s">
        <v>36</v>
      </c>
      <c r="W5" s="23" t="s">
        <v>37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Kolkata939</v>
      </c>
    </row>
    <row r="6" spans="1:32" ht="12.5" customHeight="1" x14ac:dyDescent="0.35">
      <c r="A6" s="14" t="s">
        <v>18</v>
      </c>
      <c r="B6" s="15">
        <v>170010376009</v>
      </c>
      <c r="C6" s="15" t="s">
        <v>19</v>
      </c>
      <c r="D6" s="14">
        <f t="shared" si="0"/>
        <v>5</v>
      </c>
      <c r="E6" s="14">
        <v>12</v>
      </c>
      <c r="F6" s="15" t="s">
        <v>20</v>
      </c>
      <c r="G6" s="15" t="s">
        <v>21</v>
      </c>
      <c r="H6" s="14">
        <v>1</v>
      </c>
      <c r="I6" s="15" t="s">
        <v>22</v>
      </c>
      <c r="J6" s="15" t="s">
        <v>23</v>
      </c>
      <c r="K6" s="16" t="s">
        <v>24</v>
      </c>
      <c r="L6" s="15" t="s">
        <v>25</v>
      </c>
      <c r="M6" s="15" t="s">
        <v>26</v>
      </c>
      <c r="N6" s="15">
        <v>1726160297065</v>
      </c>
      <c r="O6" s="14">
        <v>1</v>
      </c>
      <c r="P6" s="15">
        <v>2</v>
      </c>
      <c r="S6" s="20"/>
      <c r="T6" s="21" t="s">
        <v>38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170010376009</v>
      </c>
      <c r="C7" s="15" t="s">
        <v>19</v>
      </c>
      <c r="D7" s="14">
        <f t="shared" si="0"/>
        <v>6</v>
      </c>
      <c r="E7" s="14">
        <v>19</v>
      </c>
      <c r="F7" s="15" t="s">
        <v>39</v>
      </c>
      <c r="G7" s="15" t="s">
        <v>40</v>
      </c>
      <c r="H7" s="14">
        <v>1</v>
      </c>
      <c r="I7" s="15" t="s">
        <v>41</v>
      </c>
      <c r="J7" s="15" t="s">
        <v>42</v>
      </c>
      <c r="K7" s="16" t="s">
        <v>43</v>
      </c>
      <c r="L7" s="15" t="s">
        <v>25</v>
      </c>
      <c r="M7" s="15" t="s">
        <v>26</v>
      </c>
      <c r="N7" s="15">
        <v>1726717010435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44</v>
      </c>
    </row>
    <row r="8" spans="1:32" ht="33.5" customHeight="1" x14ac:dyDescent="0.35">
      <c r="A8" s="14" t="s">
        <v>18</v>
      </c>
      <c r="B8" s="15">
        <v>170010376009</v>
      </c>
      <c r="C8" s="15" t="s">
        <v>19</v>
      </c>
      <c r="D8" s="14">
        <f t="shared" si="0"/>
        <v>7</v>
      </c>
      <c r="E8" s="14">
        <v>19</v>
      </c>
      <c r="F8" s="15" t="s">
        <v>20</v>
      </c>
      <c r="G8" s="15" t="s">
        <v>21</v>
      </c>
      <c r="H8" s="14">
        <v>1</v>
      </c>
      <c r="I8" s="15" t="s">
        <v>22</v>
      </c>
      <c r="J8" s="15" t="s">
        <v>23</v>
      </c>
      <c r="K8" s="16" t="s">
        <v>24</v>
      </c>
      <c r="L8" s="15" t="s">
        <v>25</v>
      </c>
      <c r="M8" s="15" t="s">
        <v>26</v>
      </c>
      <c r="N8" s="15">
        <v>1726716960659</v>
      </c>
      <c r="O8" s="14">
        <v>1</v>
      </c>
      <c r="P8" s="15">
        <v>2</v>
      </c>
      <c r="S8" s="20"/>
      <c r="T8" s="28" t="s">
        <v>45</v>
      </c>
      <c r="U8" s="29" t="s">
        <v>46</v>
      </c>
      <c r="V8" s="29" t="s">
        <v>5</v>
      </c>
      <c r="W8" s="29" t="s">
        <v>6</v>
      </c>
      <c r="X8" s="29" t="s">
        <v>47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48</v>
      </c>
      <c r="AE8" s="31"/>
      <c r="AF8" s="32" cm="1">
        <f t="array" ref="AF8">IF(B2="","",_xlfn.UNIQUE(_xlfn._xlws.FILTER($B$2:$B$2034,$A$2:$A$2034=AF5)))</f>
        <v>170010376009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/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AC6AAD1-2F77-4D6E-ABA2-1FA4DA472A9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2024-09-19T10:15:52Z</dcterms:created>
  <dcterms:modified xsi:type="dcterms:W3CDTF">2024-09-19T10:15:52Z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2024-09-19T10:15:52Z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6a33fd1b-679e-4edb-8fd9-aafe04161127</vt:lpwstr>
  </property>
  <property fmtid="{D5CDD505-2E9C-101B-9397-08002B2CF9AE}" pid="8" name="MSIP_Label_3741da7a-79c1-417c-b408-16c0bfe99fca_ContentBits">
    <vt:lpwstr>0</vt:lpwstr>
  </property>
</Properties>
</file>