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051E315-B414-47AD-8EF9-320EFAD1586F}" xr6:coauthVersionLast="47" xr6:coauthVersionMax="47" xr10:uidLastSave="{00000000-0000-0000-0000-000000000000}"/>
  <bookViews>
    <workbookView xWindow="-110" yWindow="-110" windowWidth="19420" windowHeight="10420" xr2:uid="{AF47BD78-0FAE-4444-BB68-051386F28AA2}"/>
  </bookViews>
  <sheets>
    <sheet name="Kolkata9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10" i="1" s="1"/>
  <c r="D11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<sst xmlns="http://schemas.openxmlformats.org/spreadsheetml/2006/main" count="144" uniqueCount="73">
  <si>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</si>
  <si>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</si>
  <si>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</si>
  <si>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</si>
  <si>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</si>
  <si>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</si>
  <si>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</si>
  <si>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</si>
  <si>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</si>
  <si>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</si>
  <si>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</si>
  <si>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</si>
  <si>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</si>
  <si>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</si>
  <si>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</si>
  <si>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</si>
  <si>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</si>
  <si>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</si>
  <si>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</si>
  <si>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</si>
  <si>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Bar Soaps / Liquid Soaps</t>
  </si>
  <si>
    <t>DermaDew Baby Soap 125 G</t>
  </si>
  <si>
    <t>NA(Others)</t>
  </si>
  <si>
    <t>Amazon</t>
  </si>
  <si>
    <t>240.0</t>
  </si>
  <si>
    <t xml:space="preserve"> </t>
  </si>
  <si>
    <t>Yes</t>
  </si>
  <si>
    <t>Baby Wipes</t>
  </si>
  <si>
    <t>Little's Soft cleansing Wipes 80 N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</si>
  <si>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</si>
  <si>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</si>
  <si>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</si>
  <si>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Huggies Wonder Pants Large 64 N</t>
  </si>
  <si>
    <t>762.0</t>
  </si>
  <si>
    <t>Johnson's Baby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</si>
  <si>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</si>
  <si>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</si>
  <si>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</si>
  <si>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</si>
  <si>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</si>
  <si>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Baby Lotions</t>
  </si>
  <si>
    <t>Johnson's Baby Cream 50 G</t>
  </si>
  <si>
    <t>Plastic Tube</t>
  </si>
  <si>
    <t>85.0</t>
  </si>
  <si>
    <t>Member Name</t>
  </si>
  <si>
    <t>Baby Powders</t>
  </si>
  <si>
    <t>Johnson's Baby Powder 100 G</t>
  </si>
  <si>
    <t>Plastic Jar</t>
  </si>
  <si>
    <t>83.0</t>
  </si>
  <si>
    <t>MeberID</t>
  </si>
  <si>
    <t>Baby Shampoos /Conditioners</t>
  </si>
  <si>
    <t>Johnson &amp; Johnson Baby 50 M</t>
  </si>
  <si>
    <t>Plasticbottle (pet)</t>
  </si>
  <si>
    <t>60.0</t>
  </si>
  <si>
    <t>Purchase_ID</t>
  </si>
  <si>
    <t>Purchase Date</t>
  </si>
  <si>
    <t>No. of packs</t>
  </si>
  <si>
    <t>Trip_ID</t>
  </si>
  <si>
    <t>Baby Cereals</t>
  </si>
  <si>
    <t>kelloggs +  + 55</t>
  </si>
  <si>
    <t>Poly Pouch</t>
  </si>
  <si>
    <t>20.0</t>
  </si>
  <si>
    <t>AptaGrow +  + 400</t>
  </si>
  <si>
    <t>Carton Box</t>
  </si>
  <si>
    <t>625.0</t>
  </si>
  <si>
    <t>Nestle Ceregrow 2-6Yrs 300 G</t>
  </si>
  <si>
    <t>299.0</t>
  </si>
  <si>
    <t>Dipa Roy</t>
  </si>
  <si>
    <t>Himalaya Baby Powder 200 G</t>
  </si>
  <si>
    <t xml:space="preserve">Vishal Megamart               </t>
  </si>
  <si>
    <t>195.0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</si>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</sst>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FEE4105-2118-4000-9FF9-E4E810328D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0B7D-52C3-4223-BBF2-5FD2C8A989B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170010267609</v>
      </c>
      <c r="C2" s="15" t="s">
        <v>19</v>
      </c>
      <c r="D2" s="14">
        <f t="shared" ref="D2:D13" si="0">IF(B2=B1,1+D1,1)</f>
        <v>1</v>
      </c>
      <c r="E2" s="14">
        <v>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1725868953029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170010267609</v>
      </c>
      <c r="C3" s="15" t="s">
        <v>19</v>
      </c>
      <c r="D3" s="14">
        <f t="shared" si="0"/>
        <v>2</v>
      </c>
      <c r="E3" s="14">
        <v>6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1725868953029</v>
      </c>
      <c r="O3" s="14">
        <v>3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170010267609</v>
      </c>
      <c r="C4" s="15" t="s">
        <v>19</v>
      </c>
      <c r="D4" s="14">
        <f t="shared" si="0"/>
        <v>3</v>
      </c>
      <c r="E4" s="14">
        <v>6</v>
      </c>
      <c r="F4" s="15" t="s">
        <v>31</v>
      </c>
      <c r="G4" s="15" t="s">
        <v>32</v>
      </c>
      <c r="H4" s="14">
        <v>1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1725868953029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170010267609</v>
      </c>
      <c r="C5" s="15" t="s">
        <v>19</v>
      </c>
      <c r="D5" s="14">
        <f t="shared" si="0"/>
        <v>4</v>
      </c>
      <c r="E5" s="14">
        <v>7</v>
      </c>
      <c r="F5" s="15" t="s">
        <v>20</v>
      </c>
      <c r="G5" s="15" t="s">
        <v>34</v>
      </c>
      <c r="H5" s="14">
        <v>1</v>
      </c>
      <c r="I5" s="15" t="s">
        <v>22</v>
      </c>
      <c r="J5" s="15" t="s">
        <v>35</v>
      </c>
      <c r="K5" s="16" t="s">
        <v>36</v>
      </c>
      <c r="L5" s="15" t="s">
        <v>25</v>
      </c>
      <c r="M5" s="15" t="s">
        <v>26</v>
      </c>
      <c r="N5" s="15">
        <v>1726416728830</v>
      </c>
      <c r="O5" s="14">
        <v>4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Kolkata952</v>
      </c>
    </row>
    <row r="6" spans="1:32" ht="12.5" customHeight="1" x14ac:dyDescent="0.35">
      <c r="A6" s="14" t="s">
        <v>18</v>
      </c>
      <c r="B6" s="15">
        <v>170010267609</v>
      </c>
      <c r="C6" s="15" t="s">
        <v>19</v>
      </c>
      <c r="D6" s="14">
        <f t="shared" si="0"/>
        <v>5</v>
      </c>
      <c r="E6" s="14">
        <v>7</v>
      </c>
      <c r="F6" s="15" t="s">
        <v>40</v>
      </c>
      <c r="G6" s="15" t="s">
        <v>41</v>
      </c>
      <c r="H6" s="14">
        <v>1</v>
      </c>
      <c r="I6" s="15" t="s">
        <v>42</v>
      </c>
      <c r="J6" s="15" t="s">
        <v>35</v>
      </c>
      <c r="K6" s="16" t="s">
        <v>43</v>
      </c>
      <c r="L6" s="15" t="s">
        <v>25</v>
      </c>
      <c r="M6" s="15" t="s">
        <v>26</v>
      </c>
      <c r="N6" s="15">
        <v>1726416728830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170010267609</v>
      </c>
      <c r="C7" s="15" t="s">
        <v>19</v>
      </c>
      <c r="D7" s="14">
        <f t="shared" si="0"/>
        <v>6</v>
      </c>
      <c r="E7" s="14">
        <v>7</v>
      </c>
      <c r="F7" s="15" t="s">
        <v>45</v>
      </c>
      <c r="G7" s="15" t="s">
        <v>46</v>
      </c>
      <c r="H7" s="14">
        <v>1</v>
      </c>
      <c r="I7" s="15" t="s">
        <v>47</v>
      </c>
      <c r="J7" s="15" t="s">
        <v>35</v>
      </c>
      <c r="K7" s="16" t="s">
        <v>48</v>
      </c>
      <c r="L7" s="15" t="s">
        <v>25</v>
      </c>
      <c r="M7" s="15" t="s">
        <v>26</v>
      </c>
      <c r="N7" s="15">
        <v>1726416728830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170010267609</v>
      </c>
      <c r="C8" s="15" t="s">
        <v>19</v>
      </c>
      <c r="D8" s="14">
        <f t="shared" si="0"/>
        <v>7</v>
      </c>
      <c r="E8" s="14">
        <v>7</v>
      </c>
      <c r="F8" s="15" t="s">
        <v>50</v>
      </c>
      <c r="G8" s="15" t="s">
        <v>51</v>
      </c>
      <c r="H8" s="14">
        <v>1</v>
      </c>
      <c r="I8" s="15" t="s">
        <v>52</v>
      </c>
      <c r="J8" s="15" t="s">
        <v>35</v>
      </c>
      <c r="K8" s="16" t="s">
        <v>53</v>
      </c>
      <c r="L8" s="15" t="s">
        <v>25</v>
      </c>
      <c r="M8" s="15" t="s">
        <v>26</v>
      </c>
      <c r="N8" s="15">
        <v>1726416728830</v>
      </c>
      <c r="O8" s="14">
        <v>3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9">IF(B2="","",_xlfn.UNIQUE(_xlfn._xlws.FILTER($B$2:$B$2034,$A$2:$A$2034=AF5)))</f>
        <v>170010267609</v>
      </c>
    </row>
    <row r="9" spans="1:32" ht="12.5" customHeight="1" x14ac:dyDescent="0.35">
      <c r="A9" s="14" t="s">
        <v>18</v>
      </c>
      <c r="B9" s="15">
        <v>170010267609</v>
      </c>
      <c r="C9" s="15" t="s">
        <v>19</v>
      </c>
      <c r="D9" s="14">
        <f t="shared" si="0"/>
        <v>8</v>
      </c>
      <c r="E9" s="14">
        <v>9</v>
      </c>
      <c r="F9" s="15" t="s">
        <v>58</v>
      </c>
      <c r="G9" s="15" t="s">
        <v>59</v>
      </c>
      <c r="H9" s="14">
        <v>1</v>
      </c>
      <c r="I9" s="15" t="s">
        <v>60</v>
      </c>
      <c r="J9" s="15" t="s">
        <v>35</v>
      </c>
      <c r="K9" s="16" t="s">
        <v>61</v>
      </c>
      <c r="L9" s="15" t="s">
        <v>25</v>
      </c>
      <c r="M9" s="15" t="s">
        <v>26</v>
      </c>
      <c r="N9" s="15">
        <v>1726416728830</v>
      </c>
      <c r="O9" s="14">
        <v>5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170010576609</v>
      </c>
    </row>
    <row r="10" spans="1:32" ht="12.5" customHeight="1" x14ac:dyDescent="0.35">
      <c r="A10" s="14" t="s">
        <v>18</v>
      </c>
      <c r="B10" s="15">
        <v>170010267609</v>
      </c>
      <c r="C10" s="15" t="s">
        <v>19</v>
      </c>
      <c r="D10" s="14">
        <f t="shared" si="0"/>
        <v>9</v>
      </c>
      <c r="E10" s="14">
        <v>9</v>
      </c>
      <c r="F10" s="15" t="s">
        <v>58</v>
      </c>
      <c r="G10" s="15" t="s">
        <v>62</v>
      </c>
      <c r="H10" s="14">
        <v>1</v>
      </c>
      <c r="I10" s="15" t="s">
        <v>63</v>
      </c>
      <c r="J10" s="15" t="s">
        <v>35</v>
      </c>
      <c r="K10" s="16" t="s">
        <v>64</v>
      </c>
      <c r="L10" s="15" t="s">
        <v>25</v>
      </c>
      <c r="M10" s="15" t="s">
        <v>26</v>
      </c>
      <c r="N10" s="15">
        <v>1726416728830</v>
      </c>
      <c r="O10" s="14">
        <v>6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2.5" customHeight="1" x14ac:dyDescent="0.35">
      <c r="A11" s="14" t="s">
        <v>18</v>
      </c>
      <c r="B11" s="15">
        <v>170010267609</v>
      </c>
      <c r="C11" s="15" t="s">
        <v>19</v>
      </c>
      <c r="D11" s="14">
        <f t="shared" si="0"/>
        <v>10</v>
      </c>
      <c r="E11" s="14">
        <v>9</v>
      </c>
      <c r="F11" s="15" t="s">
        <v>58</v>
      </c>
      <c r="G11" s="15" t="s">
        <v>65</v>
      </c>
      <c r="H11" s="14">
        <v>1</v>
      </c>
      <c r="I11" s="15" t="s">
        <v>63</v>
      </c>
      <c r="J11" s="15" t="s">
        <v>35</v>
      </c>
      <c r="K11" s="16" t="s">
        <v>66</v>
      </c>
      <c r="L11" s="15" t="s">
        <v>25</v>
      </c>
      <c r="M11" s="15" t="s">
        <v>26</v>
      </c>
      <c r="N11" s="15">
        <v>1726416728830</v>
      </c>
      <c r="O11" s="14">
        <v>7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2.5" customHeight="1" x14ac:dyDescent="0.35">
      <c r="A12" s="14" t="s">
        <v>18</v>
      </c>
      <c r="B12" s="15">
        <v>170010576609</v>
      </c>
      <c r="C12" s="15" t="s">
        <v>67</v>
      </c>
      <c r="D12" s="14">
        <f t="shared" si="0"/>
        <v>1</v>
      </c>
      <c r="E12" s="14">
        <v>15</v>
      </c>
      <c r="F12" s="15" t="s">
        <v>45</v>
      </c>
      <c r="G12" s="15" t="s">
        <v>68</v>
      </c>
      <c r="H12" s="14">
        <v>1</v>
      </c>
      <c r="I12" s="15" t="s">
        <v>52</v>
      </c>
      <c r="J12" s="15" t="s">
        <v>69</v>
      </c>
      <c r="K12" s="16" t="s">
        <v>70</v>
      </c>
      <c r="L12" s="15" t="s">
        <v>25</v>
      </c>
      <c r="M12" s="15" t="s">
        <v>26</v>
      </c>
      <c r="N12" s="15">
        <v>1726561531503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170010576609</v>
      </c>
      <c r="C13" s="15" t="s">
        <v>67</v>
      </c>
      <c r="D13" s="14">
        <f t="shared" si="0"/>
        <v>2</v>
      </c>
      <c r="E13" s="14">
        <v>15</v>
      </c>
      <c r="F13" s="15" t="s">
        <v>27</v>
      </c>
      <c r="G13" s="15" t="s">
        <v>71</v>
      </c>
      <c r="H13" s="14">
        <v>1</v>
      </c>
      <c r="I13" s="15" t="s">
        <v>22</v>
      </c>
      <c r="J13" s="15" t="s">
        <v>69</v>
      </c>
      <c r="K13" s="16" t="s">
        <v>72</v>
      </c>
      <c r="L13" s="15" t="s">
        <v>25</v>
      </c>
      <c r="M13" s="15" t="s">
        <v>26</v>
      </c>
      <c r="N13" s="15">
        <v>1726561531503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C3A51A-4050-4846-A2EB-9B854A7B20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2024-09-19T10:15:59Z</dcterms:created>
  <dcterms:modified xsi:type="dcterms:W3CDTF">2024-09-19T10:15:59Z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c6708227-9254-4fc0-bc44-bed57a431ca8</vt:lpwstr>
  </property>
  <property fmtid="{D5CDD505-2E9C-101B-9397-08002B2CF9AE}" pid="8" name="MSIP_Label_3741da7a-79c1-417c-b408-16c0bfe99fca_ContentBits">
    <vt:lpwstr>0</vt:lpwstr>
  </property>
</Properties>
</file>