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32199045-C871-44D5-B13B-A52294AC33C8}" xr6:coauthVersionLast="47" xr6:coauthVersionMax="47" xr10:uidLastSave="{00000000-0000-0000-0000-000000000000}"/>
  <bookViews>
    <workbookView xWindow="-110" yWindow="-110" windowWidth="19420" windowHeight="10420" xr2:uid="{FE0ADC41-5766-4CDC-8CD7-F4E98AB8577E}"/>
  </bookViews>
  <sheets>
    <sheet name="Lucknow219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AF5" i="1"/>
  <c r="AF8" i="1" s="1" a="1"/>
  <c r="AF8" i="1" s="1"/>
  <c r="D5" i="1"/>
  <c r="D3" i="1"/>
  <c r="D4" i="1" s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<sst xmlns="http://schemas.openxmlformats.org/spreadsheetml/2006/main" count="81" uniqueCount="48">
  <si>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</si>
  <si>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</si>
  <si>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</si>
  <si>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</si>
  <si>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</si>
  <si>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</si>
  <si>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</si>
  <si>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</si>
  <si>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</si>
  <si>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</si>
  <si>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</si>
  <si>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</si>
  <si>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</si>
  <si>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</si>
  <si>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</si>
  <si>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</si>
  <si>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</si>
  <si>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</si>
  <si>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Lucknow2199</t>
  </si>
  <si>
    <t>Rehma Manchandani</t>
  </si>
  <si>
    <t>Baby Lotions</t>
  </si>
  <si>
    <t>Himalaya Baby Lotion 200 M</t>
  </si>
  <si>
    <t>Plasticbottle (pet)</t>
  </si>
  <si>
    <t xml:space="preserve">Chemist                       </t>
  </si>
  <si>
    <t>175.0</t>
  </si>
  <si>
    <t xml:space="preserve"> </t>
  </si>
  <si>
    <t>Yes</t>
  </si>
  <si>
    <t>Himalaya Baby Cream 200 M</t>
  </si>
  <si>
    <t>Plastic Tube</t>
  </si>
  <si>
    <t>211.0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</si>
  <si>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</si>
  <si>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</si>
  <si>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Huggies Complete Comfort 5 in 1 Wonder Pants L (9-14kg) 28 N</t>
  </si>
  <si>
    <t>NA(Others)</t>
  </si>
  <si>
    <t xml:space="preserve">Kirana                        </t>
  </si>
  <si>
    <t>0.0</t>
  </si>
  <si>
    <t>No</t>
  </si>
  <si>
    <t>Aishwarya Gupta</t>
  </si>
  <si>
    <t>Mamy Poko Pants Standard Medium 8 N</t>
  </si>
  <si>
    <t>99.0</t>
  </si>
  <si>
    <t>Select Member ID</t>
  </si>
  <si>
    <t/>
  </si>
  <si>
    <t>&lt;&lt;-- Click on left cell to select memberID</t>
  </si>
  <si>
    <t>Sweta chaurasia</t>
  </si>
  <si>
    <t>Mamy Poko Pants Standard Medium 16 N</t>
  </si>
  <si>
    <t>199.0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</si>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</sst>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B8C8-DDBE-475D-AAF7-968673C64F7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Lucknow2199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270030248309</v>
      </c>
      <c r="C2" s="10" t="s">
        <v>19</v>
      </c>
      <c r="D2" s="10">
        <f>IF(B2=B1,1+D1,1)</f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1702913388987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270030248309</v>
      </c>
      <c r="C3" s="10" t="s">
        <v>19</v>
      </c>
      <c r="D3" s="10">
        <f>IF(B3=B2,1+D2,1)</f>
        <v>2</v>
      </c>
      <c r="E3" s="10">
        <v>8</v>
      </c>
      <c r="F3" s="10" t="s">
        <v>20</v>
      </c>
      <c r="G3" s="10" t="s">
        <v>27</v>
      </c>
      <c r="H3" s="10">
        <v>1</v>
      </c>
      <c r="I3" s="10" t="s">
        <v>28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1702913388987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270030248309</v>
      </c>
      <c r="C4" s="10" t="s">
        <v>19</v>
      </c>
      <c r="D4" s="10">
        <f>IF(B4=B3,1+D3,1)</f>
        <v>3</v>
      </c>
      <c r="E4" s="10">
        <v>18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34</v>
      </c>
      <c r="K4" s="11" t="s">
        <v>35</v>
      </c>
      <c r="L4" s="10" t="s">
        <v>25</v>
      </c>
      <c r="M4" s="10" t="s">
        <v>36</v>
      </c>
      <c r="N4" s="10">
        <v>1702913680511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270030447009</v>
      </c>
      <c r="C5" s="10" t="s">
        <v>37</v>
      </c>
      <c r="D5" s="10">
        <f>IF(B5=B4,1+D4,1)</f>
        <v>1</v>
      </c>
      <c r="E5" s="10">
        <v>18</v>
      </c>
      <c r="F5" s="10" t="s">
        <v>31</v>
      </c>
      <c r="G5" s="10" t="s">
        <v>38</v>
      </c>
      <c r="H5" s="10">
        <v>2</v>
      </c>
      <c r="I5" s="10" t="s">
        <v>33</v>
      </c>
      <c r="J5" s="10" t="s">
        <v>23</v>
      </c>
      <c r="K5" s="11" t="s">
        <v>39</v>
      </c>
      <c r="L5" s="10" t="s">
        <v>25</v>
      </c>
      <c r="M5" s="10" t="s">
        <v>26</v>
      </c>
      <c r="N5" s="10">
        <v>1702914518994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Lucknow2199</v>
      </c>
    </row>
    <row r="6" spans="1:32" ht="14.5" customHeight="1" x14ac:dyDescent="0.35">
      <c r="A6" s="10" t="s">
        <v>18</v>
      </c>
      <c r="B6" s="10">
        <v>270030647409</v>
      </c>
      <c r="C6" s="10" t="s">
        <v>43</v>
      </c>
      <c r="D6" s="10">
        <f>IF(B6=B5,1+D5,1)</f>
        <v>1</v>
      </c>
      <c r="E6" s="10">
        <v>10</v>
      </c>
      <c r="F6" s="10" t="s">
        <v>31</v>
      </c>
      <c r="G6" s="10" t="s">
        <v>44</v>
      </c>
      <c r="H6" s="10">
        <v>1</v>
      </c>
      <c r="I6" s="10" t="s">
        <v>33</v>
      </c>
      <c r="J6" s="10" t="s">
        <v>34</v>
      </c>
      <c r="K6" s="11" t="s">
        <v>45</v>
      </c>
      <c r="L6" s="10" t="s">
        <v>25</v>
      </c>
      <c r="M6" s="10" t="s">
        <v>26</v>
      </c>
      <c r="N6" s="10">
        <v>1702914809746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0">IF(B2="","",_xlfn.UNIQUE(_xlfn._xlws.FILTER($B$2:$B$2034,$A$2:$A$2034=AF5)))</f>
        <v>270030248309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270030447009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270030647409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C77876D-04DE-4782-A9FC-1160A1E7B5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2023-12-19T07:34:21Z</dcterms:created>
  <dcterms:modified xsi:type="dcterms:W3CDTF">2023-12-19T07:34:22Z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b3d24996-4c57-4473-aa3c-bde463a6f718</vt:lpwstr>
  </property>
  <property fmtid="{D5CDD505-2E9C-101B-9397-08002B2CF9AE}" pid="8" name="MSIP_Label_3741da7a-79c1-417c-b408-16c0bfe99fca_ContentBits">
    <vt:lpwstr>0</vt:lpwstr>
  </property>
</Properties>
</file>