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F3C754C-B2B8-4137-98C6-A93E56855736}" xr6:coauthVersionLast="47" xr6:coauthVersionMax="47" xr10:uidLastSave="{00000000-0000-0000-0000-000000000000}"/>
  <bookViews>
    <workbookView xWindow="-110" yWindow="-110" windowWidth="19420" windowHeight="10420" xr2:uid="{F80874F2-DC21-4B53-955C-EE4DAB31ED9B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19" i="1"/>
  <c r="D20" i="1" s="1"/>
  <c r="D18" i="1"/>
  <c r="D17" i="1"/>
  <c r="D16" i="1"/>
  <c r="D15" i="1"/>
  <c r="D13" i="1"/>
  <c r="D14" i="1" s="1"/>
  <c r="D12" i="1"/>
  <c r="D11" i="1"/>
  <c r="D10" i="1"/>
  <c r="T9" i="1"/>
  <c r="T9" i="1" a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<sst xmlns="http://schemas.openxmlformats.org/spreadsheetml/2006/main" count="225" uniqueCount="92">
  <si>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</si>
  <si>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</si>
  <si>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</si>
  <si>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</si>
  <si>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</si>
  <si>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</si>
  <si>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</si>
  <si>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</si>
  <si>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</si>
  <si>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</si>
  <si>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</si>
  <si>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</si>
  <si>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</si>
  <si>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</si>
  <si>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</si>
  <si>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</si>
  <si>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</si>
  <si>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</si>
  <si>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</si>
  <si>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</si>
  <si>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</si>
  <si>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</si>
  <si>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</si>
  <si>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</si>
  <si>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</si>
  <si>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</si>
  <si>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</si>
  <si>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 xml:space="preserve">Baby Hair Oils </t>
  </si>
  <si>
    <t>Himalaya Baby Hair Oil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</si>
  <si>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</si>
  <si>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</si>
  <si>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</si>
  <si>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Fijja</t>
  </si>
  <si>
    <t>Disposable Diapers/Nappy Pads</t>
  </si>
  <si>
    <t>Mamy Poko Pants Extra Absorb Extra Large +  + 38</t>
  </si>
  <si>
    <t xml:space="preserve">Kirana                        </t>
  </si>
  <si>
    <t>599.0</t>
  </si>
  <si>
    <t>Prachi Kumari</t>
  </si>
  <si>
    <t>Baby Powders</t>
  </si>
  <si>
    <t>Himalaya Baby Powder 200 G</t>
  </si>
  <si>
    <t>195.0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</si>
  <si>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</si>
  <si>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</si>
  <si>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</si>
  <si>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</si>
  <si>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</si>
  <si>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205.0</t>
  </si>
  <si>
    <t>Member Name</t>
  </si>
  <si>
    <t>Kamal</t>
  </si>
  <si>
    <t>Apollo Pharmacy</t>
  </si>
  <si>
    <t>MeberID</t>
  </si>
  <si>
    <t>Tarranum</t>
  </si>
  <si>
    <t>Johnson's Baby 75 G</t>
  </si>
  <si>
    <t>60.0</t>
  </si>
  <si>
    <t>Priyanka</t>
  </si>
  <si>
    <t>Mamy Poko Pants Extra Absorb Medium +  + 5</t>
  </si>
  <si>
    <t>24.0</t>
  </si>
  <si>
    <t>Kashama Dixit</t>
  </si>
  <si>
    <t>Himalaya Herbals Gentle Baby 100 M</t>
  </si>
  <si>
    <t>Plastic Can</t>
  </si>
  <si>
    <t>100.0</t>
  </si>
  <si>
    <t>Pampers Happy SkinPants Medium Aloe Vera Lotion(7-12kg) 32 N</t>
  </si>
  <si>
    <t>399.0</t>
  </si>
  <si>
    <t>Annjjuum Khan</t>
  </si>
  <si>
    <t>Johnson's Baby 25 G</t>
  </si>
  <si>
    <t>15.0</t>
  </si>
  <si>
    <t>Ponds Baby Powder +  + 1</t>
  </si>
  <si>
    <t>Plastic Jar</t>
  </si>
  <si>
    <t>10.0</t>
  </si>
  <si>
    <t>Arigaha W/oFarihar</t>
  </si>
  <si>
    <t>Little Angel Popular Pants Medium 1 N</t>
  </si>
  <si>
    <t>14.0</t>
  </si>
  <si>
    <t>Anjum Nabia</t>
  </si>
  <si>
    <t>Baby Lotions</t>
  </si>
  <si>
    <t>Johnson's Baby Cream 50 G</t>
  </si>
  <si>
    <t>Plastic Tube</t>
  </si>
  <si>
    <t>80.0</t>
  </si>
  <si>
    <t>Saba vseem</t>
  </si>
  <si>
    <t>Johnson's Baby Powder 100 G</t>
  </si>
  <si>
    <t>95.0</t>
  </si>
  <si>
    <t>Reshma</t>
  </si>
  <si>
    <t>Baby Cereals</t>
  </si>
  <si>
    <t>Cerelac Wheat-Rice Mixed Fruit Stage 3 10 Months+ 300 G</t>
  </si>
  <si>
    <t>Carton Box</t>
  </si>
  <si>
    <t>304.0</t>
  </si>
  <si>
    <t>Johnson's Baby Cream 30 G</t>
  </si>
  <si>
    <t>58.0</t>
  </si>
  <si>
    <t>Tanya Sharma</t>
  </si>
  <si>
    <t>Himalaya Herbals Gentle Baby 40 M</t>
  </si>
  <si>
    <t>37.0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</si>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</sst>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9399-702D-4963-83A0-049EB04AA9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270090147909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1702714551697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270090147909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1702714551697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270090248709</v>
      </c>
      <c r="C4" s="10" t="s">
        <v>32</v>
      </c>
      <c r="D4" s="10">
        <f>IF(B4=B3,1+D3,1)</f>
        <v>1</v>
      </c>
      <c r="E4" s="10">
        <v>8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1702744831680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270090249209</v>
      </c>
      <c r="C5" s="10" t="s">
        <v>37</v>
      </c>
      <c r="D5" s="10">
        <f>IF(B5=B4,1+D4,1)</f>
        <v>1</v>
      </c>
      <c r="E5" s="10">
        <v>14</v>
      </c>
      <c r="F5" s="10" t="s">
        <v>38</v>
      </c>
      <c r="G5" s="10" t="s">
        <v>39</v>
      </c>
      <c r="H5" s="10">
        <v>1</v>
      </c>
      <c r="I5" s="10" t="s">
        <v>29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1702710618186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Lucknow2234</v>
      </c>
    </row>
    <row r="6" spans="1:32" ht="14.5" customHeight="1" x14ac:dyDescent="0.35">
      <c r="A6" s="10" t="s">
        <v>18</v>
      </c>
      <c r="B6" s="10">
        <v>270090249209</v>
      </c>
      <c r="C6" s="10" t="s">
        <v>37</v>
      </c>
      <c r="D6" s="10">
        <f>IF(B6=B5,1+D5,1)</f>
        <v>2</v>
      </c>
      <c r="E6" s="10">
        <v>14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35</v>
      </c>
      <c r="K6" s="11" t="s">
        <v>46</v>
      </c>
      <c r="L6" s="10" t="s">
        <v>25</v>
      </c>
      <c r="M6" s="10" t="s">
        <v>26</v>
      </c>
      <c r="N6" s="10">
        <v>1702710618186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270090347609</v>
      </c>
      <c r="C7" s="10" t="s">
        <v>48</v>
      </c>
      <c r="D7" s="10">
        <f>IF(B7=B6,1+D6,1)</f>
        <v>1</v>
      </c>
      <c r="E7" s="10">
        <v>4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49</v>
      </c>
      <c r="K7" s="11" t="s">
        <v>24</v>
      </c>
      <c r="L7" s="10" t="s">
        <v>25</v>
      </c>
      <c r="M7" s="10" t="s">
        <v>26</v>
      </c>
      <c r="N7" s="10">
        <v>1702095167848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270090347809</v>
      </c>
      <c r="C8" s="10" t="s">
        <v>51</v>
      </c>
      <c r="D8" s="10">
        <f>IF(B8=B7,1+D7,1)</f>
        <v>1</v>
      </c>
      <c r="E8" s="10">
        <v>13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1702718602203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0">IF(B2="","",_xlfn.UNIQUE(_xlfn._xlws.FILTER($B$2:$B$2034,$A$2:$A$2034=AF5)))</f>
        <v>270090147909</v>
      </c>
    </row>
    <row r="9" spans="1:32" ht="14.5" customHeight="1" x14ac:dyDescent="0.35">
      <c r="A9" s="10" t="s">
        <v>18</v>
      </c>
      <c r="B9" s="10">
        <v>270090348609</v>
      </c>
      <c r="C9" s="10" t="s">
        <v>54</v>
      </c>
      <c r="D9" s="10">
        <f>IF(B9=B8,1+D8,1)</f>
        <v>1</v>
      </c>
      <c r="E9" s="10">
        <v>12</v>
      </c>
      <c r="F9" s="10" t="s">
        <v>33</v>
      </c>
      <c r="G9" s="10" t="s">
        <v>55</v>
      </c>
      <c r="H9" s="10">
        <v>1</v>
      </c>
      <c r="I9" s="10" t="s">
        <v>22</v>
      </c>
      <c r="J9" s="10" t="s">
        <v>35</v>
      </c>
      <c r="K9" s="11" t="s">
        <v>56</v>
      </c>
      <c r="L9" s="10" t="s">
        <v>25</v>
      </c>
      <c r="M9" s="10" t="s">
        <v>26</v>
      </c>
      <c r="N9" s="10">
        <v>1702698921330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270090248709</v>
      </c>
    </row>
    <row r="10" spans="1:32" ht="14.5" customHeight="1" x14ac:dyDescent="0.35">
      <c r="A10" s="10" t="s">
        <v>18</v>
      </c>
      <c r="B10" s="10">
        <v>270090349009</v>
      </c>
      <c r="C10" s="10" t="s">
        <v>57</v>
      </c>
      <c r="D10" s="10">
        <f>IF(B10=B9,1+D9,1)</f>
        <v>1</v>
      </c>
      <c r="E10" s="10">
        <v>12</v>
      </c>
      <c r="F10" s="10" t="s">
        <v>44</v>
      </c>
      <c r="G10" s="10" t="s">
        <v>58</v>
      </c>
      <c r="H10" s="10">
        <v>1</v>
      </c>
      <c r="I10" s="10" t="s">
        <v>59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1702713552662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270090249209</v>
      </c>
    </row>
    <row r="11" spans="1:32" ht="14.5" customHeight="1" x14ac:dyDescent="0.35">
      <c r="A11" s="10" t="s">
        <v>18</v>
      </c>
      <c r="B11" s="10">
        <v>270090349009</v>
      </c>
      <c r="C11" s="10" t="s">
        <v>57</v>
      </c>
      <c r="D11" s="10">
        <f>IF(B11=B10,1+D10,1)</f>
        <v>2</v>
      </c>
      <c r="E11" s="10">
        <v>12</v>
      </c>
      <c r="F11" s="10" t="s">
        <v>33</v>
      </c>
      <c r="G11" s="10" t="s">
        <v>61</v>
      </c>
      <c r="H11" s="10">
        <v>1</v>
      </c>
      <c r="I11" s="10" t="s">
        <v>22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1702713552662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270090347609</v>
      </c>
    </row>
    <row r="12" spans="1:32" ht="14.5" customHeight="1" x14ac:dyDescent="0.35">
      <c r="A12" s="10" t="s">
        <v>18</v>
      </c>
      <c r="B12" s="10">
        <v>270090349309</v>
      </c>
      <c r="C12" s="10" t="s">
        <v>63</v>
      </c>
      <c r="D12" s="10">
        <f>IF(B12=B11,1+D11,1)</f>
        <v>1</v>
      </c>
      <c r="E12" s="10">
        <v>24</v>
      </c>
      <c r="F12" s="10" t="s">
        <v>20</v>
      </c>
      <c r="G12" s="10" t="s">
        <v>64</v>
      </c>
      <c r="H12" s="10">
        <v>1</v>
      </c>
      <c r="I12" s="10" t="s">
        <v>22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1700808543932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270090347809</v>
      </c>
    </row>
    <row r="13" spans="1:32" ht="14.5" customHeight="1" x14ac:dyDescent="0.35">
      <c r="A13" s="10" t="s">
        <v>18</v>
      </c>
      <c r="B13" s="10">
        <v>270090349309</v>
      </c>
      <c r="C13" s="10" t="s">
        <v>63</v>
      </c>
      <c r="D13" s="10">
        <f>IF(B13=B12,1+D12,1)</f>
        <v>2</v>
      </c>
      <c r="E13" s="10">
        <v>24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1700808543932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270090348609</v>
      </c>
    </row>
    <row r="14" spans="1:32" ht="14.5" customHeight="1" x14ac:dyDescent="0.35">
      <c r="A14" s="10" t="s">
        <v>18</v>
      </c>
      <c r="B14" s="10">
        <v>270090349309</v>
      </c>
      <c r="C14" s="10" t="s">
        <v>63</v>
      </c>
      <c r="D14" s="10">
        <f>IF(B14=B13,1+D13,1)</f>
        <v>3</v>
      </c>
      <c r="E14" s="10">
        <v>6</v>
      </c>
      <c r="F14" s="10" t="s">
        <v>38</v>
      </c>
      <c r="G14" s="10" t="s">
        <v>66</v>
      </c>
      <c r="H14" s="10">
        <v>1</v>
      </c>
      <c r="I14" s="10" t="s">
        <v>67</v>
      </c>
      <c r="J14" s="10" t="s">
        <v>23</v>
      </c>
      <c r="K14" s="11" t="s">
        <v>68</v>
      </c>
      <c r="L14" s="10" t="s">
        <v>25</v>
      </c>
      <c r="M14" s="10" t="s">
        <v>26</v>
      </c>
      <c r="N14" s="10">
        <v>1701863371019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270090349009</v>
      </c>
    </row>
    <row r="15" spans="1:32" ht="14.5" customHeight="1" x14ac:dyDescent="0.35">
      <c r="A15" s="10" t="s">
        <v>18</v>
      </c>
      <c r="B15" s="10">
        <v>270090349409</v>
      </c>
      <c r="C15" s="10" t="s">
        <v>69</v>
      </c>
      <c r="D15" s="10">
        <f>IF(B15=B14,1+D14,1)</f>
        <v>1</v>
      </c>
      <c r="E15" s="10">
        <v>15</v>
      </c>
      <c r="F15" s="10" t="s">
        <v>33</v>
      </c>
      <c r="G15" s="10" t="s">
        <v>70</v>
      </c>
      <c r="H15" s="10">
        <v>10</v>
      </c>
      <c r="I15" s="10" t="s">
        <v>22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1702728373202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270090349309</v>
      </c>
    </row>
    <row r="16" spans="1:32" ht="14.5" customHeight="1" x14ac:dyDescent="0.35">
      <c r="A16" s="10" t="s">
        <v>18</v>
      </c>
      <c r="B16" s="10">
        <v>270090651309</v>
      </c>
      <c r="C16" s="10" t="s">
        <v>72</v>
      </c>
      <c r="D16" s="10">
        <f>IF(B16=B15,1+D15,1)</f>
        <v>1</v>
      </c>
      <c r="E16" s="10">
        <v>14</v>
      </c>
      <c r="F16" s="10" t="s">
        <v>73</v>
      </c>
      <c r="G16" s="10" t="s">
        <v>74</v>
      </c>
      <c r="H16" s="10">
        <v>1</v>
      </c>
      <c r="I16" s="10" t="s">
        <v>75</v>
      </c>
      <c r="J16" s="10" t="s">
        <v>35</v>
      </c>
      <c r="K16" s="11" t="s">
        <v>76</v>
      </c>
      <c r="L16" s="10" t="s">
        <v>25</v>
      </c>
      <c r="M16" s="10" t="s">
        <v>26</v>
      </c>
      <c r="N16" s="10">
        <v>1702644153087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270090349409</v>
      </c>
    </row>
    <row r="17" spans="1:32" ht="14.5" customHeight="1" x14ac:dyDescent="0.35">
      <c r="A17" s="10" t="s">
        <v>18</v>
      </c>
      <c r="B17" s="10">
        <v>270090651409</v>
      </c>
      <c r="C17" s="10" t="s">
        <v>77</v>
      </c>
      <c r="D17" s="10">
        <f>IF(B17=B16,1+D16,1)</f>
        <v>1</v>
      </c>
      <c r="E17" s="10">
        <v>6</v>
      </c>
      <c r="F17" s="10" t="s">
        <v>38</v>
      </c>
      <c r="G17" s="10" t="s">
        <v>78</v>
      </c>
      <c r="H17" s="10">
        <v>1</v>
      </c>
      <c r="I17" s="10" t="s">
        <v>29</v>
      </c>
      <c r="J17" s="10" t="s">
        <v>23</v>
      </c>
      <c r="K17" s="11" t="s">
        <v>79</v>
      </c>
      <c r="L17" s="10" t="s">
        <v>25</v>
      </c>
      <c r="M17" s="10" t="s">
        <v>26</v>
      </c>
      <c r="N17" s="10">
        <v>1701852850764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270090651309</v>
      </c>
    </row>
    <row r="18" spans="1:32" ht="14.5" customHeight="1" x14ac:dyDescent="0.35">
      <c r="A18" s="10" t="s">
        <v>18</v>
      </c>
      <c r="B18" s="10">
        <v>270090747709</v>
      </c>
      <c r="C18" s="10" t="s">
        <v>80</v>
      </c>
      <c r="D18" s="10">
        <f>IF(B18=B17,1+D17,1)</f>
        <v>1</v>
      </c>
      <c r="E18" s="10">
        <v>8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1702462243459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270090651409</v>
      </c>
    </row>
    <row r="19" spans="1:32" ht="14.5" customHeight="1" x14ac:dyDescent="0.35">
      <c r="A19" s="10" t="s">
        <v>18</v>
      </c>
      <c r="B19" s="10">
        <v>270090747709</v>
      </c>
      <c r="C19" s="10" t="s">
        <v>80</v>
      </c>
      <c r="D19" s="10">
        <f>IF(B19=B18,1+D18,1)</f>
        <v>2</v>
      </c>
      <c r="E19" s="10">
        <v>8</v>
      </c>
      <c r="F19" s="10" t="s">
        <v>81</v>
      </c>
      <c r="G19" s="10" t="s">
        <v>82</v>
      </c>
      <c r="H19" s="10">
        <v>1</v>
      </c>
      <c r="I19" s="10" t="s">
        <v>83</v>
      </c>
      <c r="J19" s="10" t="s">
        <v>23</v>
      </c>
      <c r="K19" s="11" t="s">
        <v>84</v>
      </c>
      <c r="L19" s="10" t="s">
        <v>25</v>
      </c>
      <c r="M19" s="10" t="s">
        <v>26</v>
      </c>
      <c r="N19" s="10">
        <v>1702462243459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270090747709</v>
      </c>
    </row>
    <row r="20" spans="1:32" ht="14.5" customHeight="1" x14ac:dyDescent="0.35">
      <c r="A20" s="10" t="s">
        <v>18</v>
      </c>
      <c r="B20" s="10">
        <v>270090747709</v>
      </c>
      <c r="C20" s="10" t="s">
        <v>80</v>
      </c>
      <c r="D20" s="10">
        <f>IF(B20=B19,1+D19,1)</f>
        <v>3</v>
      </c>
      <c r="E20" s="10">
        <v>8</v>
      </c>
      <c r="F20" s="10" t="s">
        <v>73</v>
      </c>
      <c r="G20" s="10" t="s">
        <v>85</v>
      </c>
      <c r="H20" s="10">
        <v>1</v>
      </c>
      <c r="I20" s="10" t="s">
        <v>75</v>
      </c>
      <c r="J20" s="10" t="s">
        <v>23</v>
      </c>
      <c r="K20" s="11" t="s">
        <v>86</v>
      </c>
      <c r="L20" s="10" t="s">
        <v>25</v>
      </c>
      <c r="M20" s="10" t="s">
        <v>26</v>
      </c>
      <c r="N20" s="10">
        <v>1702462243459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270090749909</v>
      </c>
    </row>
    <row r="21" spans="1:32" ht="14.5" customHeight="1" x14ac:dyDescent="0.35">
      <c r="A21" s="10" t="s">
        <v>18</v>
      </c>
      <c r="B21" s="10">
        <v>270090749909</v>
      </c>
      <c r="C21" s="10" t="s">
        <v>87</v>
      </c>
      <c r="D21" s="10">
        <f>IF(B21=B20,1+D20,1)</f>
        <v>1</v>
      </c>
      <c r="E21" s="10">
        <v>9</v>
      </c>
      <c r="F21" s="10" t="s">
        <v>44</v>
      </c>
      <c r="G21" s="10" t="s">
        <v>88</v>
      </c>
      <c r="H21" s="10">
        <v>1</v>
      </c>
      <c r="I21" s="10" t="s">
        <v>29</v>
      </c>
      <c r="J21" s="10" t="s">
        <v>23</v>
      </c>
      <c r="K21" s="11" t="s">
        <v>89</v>
      </c>
      <c r="L21" s="10" t="s">
        <v>25</v>
      </c>
      <c r="M21" s="10" t="s">
        <v>26</v>
      </c>
      <c r="N21" s="10">
        <v>1702441326730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270090749909</v>
      </c>
      <c r="C22" s="10" t="s">
        <v>87</v>
      </c>
      <c r="D22" s="10">
        <f>IF(B22=B21,1+D21,1)</f>
        <v>2</v>
      </c>
      <c r="E22" s="10">
        <v>9</v>
      </c>
      <c r="F22" s="10" t="s">
        <v>33</v>
      </c>
      <c r="G22" s="10" t="s">
        <v>90</v>
      </c>
      <c r="H22" s="10">
        <v>8</v>
      </c>
      <c r="I22" s="10" t="s">
        <v>22</v>
      </c>
      <c r="J22" s="10" t="s">
        <v>23</v>
      </c>
      <c r="K22" s="11" t="s">
        <v>91</v>
      </c>
      <c r="L22" s="10" t="s">
        <v>25</v>
      </c>
      <c r="M22" s="10" t="s">
        <v>26</v>
      </c>
      <c r="N22" s="10">
        <v>1702441326730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645822-B7E7-471D-B683-05657B5BA0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2023-12-19T07:34:22Z</dcterms:created>
  <dcterms:modified xsi:type="dcterms:W3CDTF">2023-12-19T07:34:22Z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e24247a8-c88a-4417-b711-3ea64500e83f</vt:lpwstr>
  </property>
  <property fmtid="{D5CDD505-2E9C-101B-9397-08002B2CF9AE}" pid="8" name="MSIP_Label_3741da7a-79c1-417c-b408-16c0bfe99fca_ContentBits">
    <vt:lpwstr>0</vt:lpwstr>
  </property>
</Properties>
</file>