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524D233F-9B24-41C7-9803-A835255296A3}" xr6:coauthVersionLast="47" xr6:coauthVersionMax="47" xr10:uidLastSave="{00000000-0000-0000-0000-000000000000}"/>
  <bookViews>
    <workbookView xWindow="-110" yWindow="-110" windowWidth="19420" windowHeight="10420" xr2:uid="{8A2F6595-877B-4863-A367-311AADD53D52}"/>
  </bookViews>
  <sheets>
    <sheet name="Lucknow24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8" i="1"/>
  <c r="D9" i="1" s="1"/>
  <c r="D7" i="1"/>
  <c r="V6" i="1"/>
  <c r="D6" i="1"/>
  <c r="AF5" i="1"/>
  <c r="AF8" i="1" s="1" a="1"/>
  <c r="AF8" i="1" s="1"/>
  <c r="D5" i="1"/>
  <c r="D2" i="1"/>
  <c r="D3" i="1" s="1"/>
  <c r="D4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<sst xmlns="http://schemas.openxmlformats.org/spreadsheetml/2006/main" count="108" uniqueCount="51">
  <si>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</si>
  <si>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</si>
  <si>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</si>
  <si>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</si>
  <si>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</si>
  <si>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</si>
  <si>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</si>
  <si>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</si>
  <si>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</si>
  <si>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</si>
  <si>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</si>
  <si>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</si>
  <si>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</si>
  <si>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</si>
  <si>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</si>
  <si>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</si>
  <si>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</si>
  <si>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</si>
  <si>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Lucknow2465</t>
  </si>
  <si>
    <t>Priyanka kushwha</t>
  </si>
  <si>
    <t>Disposable Diapers/Nappy Pads</t>
  </si>
  <si>
    <t>Wowper Fresh pants Medium 10hr Protect 3D Diamond Core 1 N</t>
  </si>
  <si>
    <t>NA(Others)</t>
  </si>
  <si>
    <t>Apollo Pharmacy</t>
  </si>
  <si>
    <t>60.0</t>
  </si>
  <si>
    <t xml:space="preserve"> </t>
  </si>
  <si>
    <t>Yes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</si>
  <si>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</si>
  <si>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</si>
  <si>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Mamy Poko Pants Extra Absorb Large 36 N</t>
  </si>
  <si>
    <t>699.0</t>
  </si>
  <si>
    <t>Kajal Saxena</t>
  </si>
  <si>
    <t>Baby Massage Oil</t>
  </si>
  <si>
    <t>Johnson's Baby Oil 100 M</t>
  </si>
  <si>
    <t>Plasticbottle (pet)</t>
  </si>
  <si>
    <t>115.0</t>
  </si>
  <si>
    <t>Select Member ID</t>
  </si>
  <si>
    <t/>
  </si>
  <si>
    <t>&lt;&lt;-- Click on left cell to select memberID</t>
  </si>
  <si>
    <t>Mamy Poko Pants Standard Medium 1 N</t>
  </si>
  <si>
    <t>1.0</t>
  </si>
  <si>
    <t>Member Name</t>
  </si>
  <si>
    <t>Fraha naz</t>
  </si>
  <si>
    <t>Baby Bar Soaps / Liquid Soaps</t>
  </si>
  <si>
    <t>Johnson's Baby 25 G</t>
  </si>
  <si>
    <t>15.0</t>
  </si>
  <si>
    <t>MeberID</t>
  </si>
  <si>
    <t>Baby Shampoos /Conditioners</t>
  </si>
  <si>
    <t>Johnson &amp; Johnson Baby 50 M</t>
  </si>
  <si>
    <t>58.0</t>
  </si>
  <si>
    <t>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</si>
</sst>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B3FA1-357E-448D-94DD-D59372F910A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Lucknow2465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270040247409</v>
      </c>
      <c r="C2" s="10" t="s">
        <v>19</v>
      </c>
      <c r="D2" s="10">
        <f>IF(B2=B1,1+D1,1)</f>
        <v>1</v>
      </c>
      <c r="E2" s="10">
        <v>25</v>
      </c>
      <c r="F2" s="10" t="s">
        <v>20</v>
      </c>
      <c r="G2" s="10" t="s">
        <v>21</v>
      </c>
      <c r="H2" s="10">
        <v>5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1700963301516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270040247409</v>
      </c>
      <c r="C3" s="10" t="s">
        <v>19</v>
      </c>
      <c r="D3" s="10">
        <f>IF(B3=B2,1+D2,1)</f>
        <v>2</v>
      </c>
      <c r="E3" s="10">
        <v>25</v>
      </c>
      <c r="F3" s="10" t="s">
        <v>20</v>
      </c>
      <c r="G3" s="10" t="s">
        <v>21</v>
      </c>
      <c r="H3" s="10">
        <v>5</v>
      </c>
      <c r="I3" s="10" t="s">
        <v>22</v>
      </c>
      <c r="J3" s="10" t="s">
        <v>27</v>
      </c>
      <c r="K3" s="11" t="s">
        <v>24</v>
      </c>
      <c r="L3" s="10" t="s">
        <v>25</v>
      </c>
      <c r="M3" s="10" t="s">
        <v>26</v>
      </c>
      <c r="N3" s="10">
        <v>1700963301516</v>
      </c>
      <c r="O3" s="10">
        <v>2</v>
      </c>
      <c r="P3" s="10">
        <v>1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270040247409</v>
      </c>
      <c r="C4" s="10" t="s">
        <v>19</v>
      </c>
      <c r="D4" s="10">
        <f>IF(B4=B3,1+D3,1)</f>
        <v>3</v>
      </c>
      <c r="E4" s="10">
        <v>30</v>
      </c>
      <c r="F4" s="10" t="s">
        <v>20</v>
      </c>
      <c r="G4" s="10" t="s">
        <v>29</v>
      </c>
      <c r="H4" s="10">
        <v>1</v>
      </c>
      <c r="I4" s="10" t="s">
        <v>22</v>
      </c>
      <c r="J4" s="10" t="s">
        <v>27</v>
      </c>
      <c r="K4" s="11" t="s">
        <v>30</v>
      </c>
      <c r="L4" s="10" t="s">
        <v>25</v>
      </c>
      <c r="M4" s="10" t="s">
        <v>26</v>
      </c>
      <c r="N4" s="10">
        <v>1701353065108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270040350009</v>
      </c>
      <c r="C5" s="10" t="s">
        <v>31</v>
      </c>
      <c r="D5" s="10">
        <f>IF(B5=B4,1+D4,1)</f>
        <v>1</v>
      </c>
      <c r="E5" s="10">
        <v>24</v>
      </c>
      <c r="F5" s="10" t="s">
        <v>32</v>
      </c>
      <c r="G5" s="10" t="s">
        <v>33</v>
      </c>
      <c r="H5" s="10">
        <v>1</v>
      </c>
      <c r="I5" s="10" t="s">
        <v>34</v>
      </c>
      <c r="J5" s="10" t="s">
        <v>27</v>
      </c>
      <c r="K5" s="11" t="s">
        <v>35</v>
      </c>
      <c r="L5" s="10" t="s">
        <v>25</v>
      </c>
      <c r="M5" s="10" t="s">
        <v>26</v>
      </c>
      <c r="N5" s="10">
        <v>1700826206258</v>
      </c>
      <c r="O5" s="10">
        <v>2</v>
      </c>
      <c r="P5" s="10">
        <v>1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Lucknow2465</v>
      </c>
    </row>
    <row r="6" spans="1:32" ht="14.5" customHeight="1" x14ac:dyDescent="0.35">
      <c r="A6" s="10" t="s">
        <v>18</v>
      </c>
      <c r="B6" s="10">
        <v>270040350009</v>
      </c>
      <c r="C6" s="10" t="s">
        <v>31</v>
      </c>
      <c r="D6" s="10">
        <f>IF(B6=B5,1+D5,1)</f>
        <v>2</v>
      </c>
      <c r="E6" s="10">
        <v>24</v>
      </c>
      <c r="F6" s="10" t="s">
        <v>20</v>
      </c>
      <c r="G6" s="10" t="s">
        <v>39</v>
      </c>
      <c r="H6" s="10">
        <v>10</v>
      </c>
      <c r="I6" s="10" t="s">
        <v>22</v>
      </c>
      <c r="J6" s="10" t="s">
        <v>27</v>
      </c>
      <c r="K6" s="11" t="s">
        <v>40</v>
      </c>
      <c r="L6" s="10" t="s">
        <v>25</v>
      </c>
      <c r="M6" s="10" t="s">
        <v>26</v>
      </c>
      <c r="N6" s="10">
        <v>1700826206258</v>
      </c>
      <c r="O6" s="10">
        <v>1</v>
      </c>
      <c r="P6" s="10">
        <v>1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270040446809</v>
      </c>
      <c r="C7" s="10" t="s">
        <v>42</v>
      </c>
      <c r="D7" s="10">
        <f>IF(B7=B6,1+D6,1)</f>
        <v>1</v>
      </c>
      <c r="E7" s="10">
        <v>26</v>
      </c>
      <c r="F7" s="10" t="s">
        <v>43</v>
      </c>
      <c r="G7" s="10" t="s">
        <v>44</v>
      </c>
      <c r="H7" s="10">
        <v>2</v>
      </c>
      <c r="I7" s="10" t="s">
        <v>22</v>
      </c>
      <c r="J7" s="10" t="s">
        <v>27</v>
      </c>
      <c r="K7" s="11" t="s">
        <v>45</v>
      </c>
      <c r="L7" s="10" t="s">
        <v>25</v>
      </c>
      <c r="M7" s="10" t="s">
        <v>26</v>
      </c>
      <c r="N7" s="10">
        <v>1701067531222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7" customHeight="1" x14ac:dyDescent="0.35">
      <c r="A8" s="10" t="s">
        <v>18</v>
      </c>
      <c r="B8" s="10">
        <v>270040446809</v>
      </c>
      <c r="C8" s="10" t="s">
        <v>42</v>
      </c>
      <c r="D8" s="10">
        <f>IF(B8=B7,1+D7,1)</f>
        <v>2</v>
      </c>
      <c r="E8" s="10">
        <v>26</v>
      </c>
      <c r="F8" s="10" t="s">
        <v>47</v>
      </c>
      <c r="G8" s="10" t="s">
        <v>48</v>
      </c>
      <c r="H8" s="10">
        <v>1</v>
      </c>
      <c r="I8" s="10" t="s">
        <v>34</v>
      </c>
      <c r="J8" s="10" t="s">
        <v>23</v>
      </c>
      <c r="K8" s="11" t="s">
        <v>49</v>
      </c>
      <c r="L8" s="10" t="s">
        <v>25</v>
      </c>
      <c r="M8" s="10" t="s">
        <v>26</v>
      </c>
      <c r="N8" s="10">
        <v>1701067531222</v>
      </c>
      <c r="O8" s="10">
        <v>2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0">IF(B2="","",_xlfn.UNIQUE(_xlfn._xlws.FILTER($B$2:$B$2034,$A$2:$A$2034=AF5)))</f>
        <v>270040247409</v>
      </c>
    </row>
    <row r="9" spans="1:32" ht="14.5" customHeight="1" x14ac:dyDescent="0.35">
      <c r="A9" s="10" t="s">
        <v>18</v>
      </c>
      <c r="B9" s="10">
        <v>270040446809</v>
      </c>
      <c r="C9" s="10" t="s">
        <v>42</v>
      </c>
      <c r="D9" s="10">
        <f>IF(B9=B8,1+D8,1)</f>
        <v>3</v>
      </c>
      <c r="E9" s="10">
        <v>26</v>
      </c>
      <c r="F9" s="10" t="s">
        <v>20</v>
      </c>
      <c r="G9" s="10" t="s">
        <v>39</v>
      </c>
      <c r="H9" s="10">
        <v>15</v>
      </c>
      <c r="I9" s="10" t="s">
        <v>22</v>
      </c>
      <c r="J9" s="10" t="s">
        <v>27</v>
      </c>
      <c r="K9" s="11" t="s">
        <v>50</v>
      </c>
      <c r="L9" s="10" t="s">
        <v>25</v>
      </c>
      <c r="M9" s="10" t="s">
        <v>26</v>
      </c>
      <c r="N9" s="10">
        <v>1701067531222</v>
      </c>
      <c r="O9" s="10">
        <v>3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270040350009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270040446809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ADC2997-F6FC-473D-8D4E-C0831618A7B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Lucknow2465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2023-12-19T07:34:22Z</dcterms:created>
  <dcterms:modified xsi:type="dcterms:W3CDTF">2023-12-19T07:34:22Z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f7668c93-4525-4380-9a91-42438ee34814</vt:lpwstr>
  </property>
  <property fmtid="{D5CDD505-2E9C-101B-9397-08002B2CF9AE}" pid="8" name="MSIP_Label_3741da7a-79c1-417c-b408-16c0bfe99fca_ContentBits">
    <vt:lpwstr>0</vt:lpwstr>
  </property>
</Properties>
</file>