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EF6FE79-E5CD-4A54-B92C-1C3396348092}" xr6:coauthVersionLast="47" xr6:coauthVersionMax="47" xr10:uidLastSave="{00000000-0000-0000-0000-000000000000}"/>
  <bookViews>
    <workbookView xWindow="-110" yWindow="-110" windowWidth="19420" windowHeight="10420" xr2:uid="{67C529D5-8F6F-412F-B445-7A6BA8EBD1FA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2" i="1"/>
  <c r="D10" i="1"/>
  <c r="D11" i="1" s="1"/>
  <c r="T9" i="1"/>
  <c r="T9" i="1" a="1"/>
  <c r="D9" i="1"/>
  <c r="AF8" i="1" a="1"/>
  <c r="AF8" i="1" s="1"/>
  <c r="V6" i="1"/>
  <c r="D6" i="1"/>
  <c r="D7" i="1" s="1"/>
  <c r="D8" i="1" s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<sst xmlns="http://schemas.openxmlformats.org/spreadsheetml/2006/main" count="171" uniqueCount="73">
  <si>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</si>
  <si>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</si>
  <si>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</si>
  <si>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</si>
  <si>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</si>
  <si>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</si>
  <si>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</si>
  <si>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</si>
  <si>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</si>
  <si>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</si>
  <si>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</si>
  <si>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</si>
  <si>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</si>
  <si>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</si>
  <si>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</si>
  <si>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</si>
  <si>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</si>
  <si>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</si>
  <si>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</si>
  <si>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Falak</t>
  </si>
  <si>
    <t>Baby Cereals</t>
  </si>
  <si>
    <t>Cerelac Grains &amp; Fruits Stage 5 18-24 Months 300 G</t>
  </si>
  <si>
    <t>Carton Box</t>
  </si>
  <si>
    <t xml:space="preserve">Chemist                       </t>
  </si>
  <si>
    <t>314.0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</si>
  <si>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</si>
  <si>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</si>
  <si>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</si>
  <si>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</si>
  <si>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</si>
  <si>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</si>
  <si>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</si>
  <si>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</si>
  <si>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Medium Aloe Vera Lotion(7-12kg) 2 N</t>
  </si>
  <si>
    <t>NA(Others)</t>
  </si>
  <si>
    <t>25.0</t>
  </si>
  <si>
    <t>Kaishar jahan w/o Shahnaz khan</t>
  </si>
  <si>
    <t>Dabur Super Pants M 36 N</t>
  </si>
  <si>
    <t>Flipkart</t>
  </si>
  <si>
    <t>280.0</t>
  </si>
  <si>
    <t>Select Member ID</t>
  </si>
  <si>
    <t/>
  </si>
  <si>
    <t>&lt;&lt;-- Click on left cell to select memberID</t>
  </si>
  <si>
    <t>Vidya gupta</t>
  </si>
  <si>
    <t>Mamy Poko Pants Standard Small 1 N</t>
  </si>
  <si>
    <t xml:space="preserve">Kirana                        </t>
  </si>
  <si>
    <t>10.0</t>
  </si>
  <si>
    <t>Member Name</t>
  </si>
  <si>
    <t>Baby Massage Oil</t>
  </si>
  <si>
    <t>Dabur Lal Tail 100 M</t>
  </si>
  <si>
    <t>125.0</t>
  </si>
  <si>
    <t>MeberID</t>
  </si>
  <si>
    <t>Baby Bar Soaps / Liquid Soaps</t>
  </si>
  <si>
    <t>Dabur Baby Soap +  + 50</t>
  </si>
  <si>
    <t>35.0</t>
  </si>
  <si>
    <t>Sania w/o farjan</t>
  </si>
  <si>
    <t>Infant Milk Powder</t>
  </si>
  <si>
    <t>Nan Pro 1 Upto 6 Months 400 G</t>
  </si>
  <si>
    <t>805.0</t>
  </si>
  <si>
    <t>Mamy Poko Pants Standard Small 40 N</t>
  </si>
  <si>
    <t>399.0</t>
  </si>
  <si>
    <t>Baby Lotions</t>
  </si>
  <si>
    <t>Himalaya Baby Cream 50 M</t>
  </si>
  <si>
    <t>Plastic Tube</t>
  </si>
  <si>
    <t>170.0</t>
  </si>
  <si>
    <t>Aliza fatima</t>
  </si>
  <si>
    <t>Pro-Ease  Loving Luxury Diaper Pants Medium 7 N</t>
  </si>
  <si>
    <t>99.0</t>
  </si>
  <si>
    <t>Priyanka gupta</t>
  </si>
  <si>
    <t>Himalaya Baby Soap 75 G</t>
  </si>
  <si>
    <t>62.0</t>
  </si>
  <si>
    <t>Himalaya Diaper Rash Cream 20 G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</si>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</sst>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8495-EAD4-4474-9EB5-A3B13A2E8E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270050347009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1702833300599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270050347009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1702833300599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270050347009</v>
      </c>
      <c r="C4" s="10" t="s">
        <v>19</v>
      </c>
      <c r="D4" s="10">
        <f>IF(B4=B3,1+D3,1)</f>
        <v>3</v>
      </c>
      <c r="E4" s="10">
        <v>15</v>
      </c>
      <c r="F4" s="10" t="s">
        <v>32</v>
      </c>
      <c r="G4" s="10" t="s">
        <v>33</v>
      </c>
      <c r="H4" s="10">
        <v>15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1702833300599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270050348909</v>
      </c>
      <c r="C5" s="10" t="s">
        <v>36</v>
      </c>
      <c r="D5" s="10">
        <f>IF(B5=B4,1+D4,1)</f>
        <v>1</v>
      </c>
      <c r="E5" s="10">
        <v>23</v>
      </c>
      <c r="F5" s="10" t="s">
        <v>32</v>
      </c>
      <c r="G5" s="10" t="s">
        <v>37</v>
      </c>
      <c r="H5" s="10">
        <v>1</v>
      </c>
      <c r="I5" s="10" t="s">
        <v>34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1702197822181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Lucknow2734</v>
      </c>
    </row>
    <row r="6" spans="1:32" ht="14.5" customHeight="1" x14ac:dyDescent="0.35">
      <c r="A6" s="10" t="s">
        <v>18</v>
      </c>
      <c r="B6" s="10">
        <v>270050448609</v>
      </c>
      <c r="C6" s="10" t="s">
        <v>43</v>
      </c>
      <c r="D6" s="10">
        <f>IF(B6=B5,1+D5,1)</f>
        <v>1</v>
      </c>
      <c r="E6" s="10">
        <v>25</v>
      </c>
      <c r="F6" s="10" t="s">
        <v>32</v>
      </c>
      <c r="G6" s="10" t="s">
        <v>44</v>
      </c>
      <c r="H6" s="10">
        <v>12</v>
      </c>
      <c r="I6" s="10" t="s">
        <v>34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1702196205537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270050448609</v>
      </c>
      <c r="C7" s="10" t="s">
        <v>43</v>
      </c>
      <c r="D7" s="10">
        <f>IF(B7=B6,1+D6,1)</f>
        <v>2</v>
      </c>
      <c r="E7" s="10">
        <v>2</v>
      </c>
      <c r="F7" s="10" t="s">
        <v>48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1702196205537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270050448609</v>
      </c>
      <c r="C8" s="10" t="s">
        <v>43</v>
      </c>
      <c r="D8" s="10">
        <f>IF(B8=B7,1+D7,1)</f>
        <v>3</v>
      </c>
      <c r="E8" s="10">
        <v>4</v>
      </c>
      <c r="F8" s="10" t="s">
        <v>52</v>
      </c>
      <c r="G8" s="10" t="s">
        <v>53</v>
      </c>
      <c r="H8" s="10">
        <v>1</v>
      </c>
      <c r="I8" s="10" t="s">
        <v>34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1702196205537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270050347009</v>
      </c>
    </row>
    <row r="9" spans="1:32" ht="14.5" customHeight="1" x14ac:dyDescent="0.35">
      <c r="A9" s="10" t="s">
        <v>18</v>
      </c>
      <c r="B9" s="10">
        <v>270050548809</v>
      </c>
      <c r="C9" s="10" t="s">
        <v>55</v>
      </c>
      <c r="D9" s="10">
        <f>IF(B9=B8,1+D8,1)</f>
        <v>1</v>
      </c>
      <c r="E9" s="10">
        <v>24</v>
      </c>
      <c r="F9" s="10" t="s">
        <v>56</v>
      </c>
      <c r="G9" s="10" t="s">
        <v>57</v>
      </c>
      <c r="H9" s="10">
        <v>4</v>
      </c>
      <c r="I9" s="10" t="s">
        <v>22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1702230899952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270050348909</v>
      </c>
    </row>
    <row r="10" spans="1:32" ht="14.5" customHeight="1" x14ac:dyDescent="0.35">
      <c r="A10" s="10" t="s">
        <v>18</v>
      </c>
      <c r="B10" s="10">
        <v>270050548809</v>
      </c>
      <c r="C10" s="10" t="s">
        <v>55</v>
      </c>
      <c r="D10" s="10">
        <f>IF(B10=B9,1+D9,1)</f>
        <v>2</v>
      </c>
      <c r="E10" s="10">
        <v>30</v>
      </c>
      <c r="F10" s="10" t="s">
        <v>32</v>
      </c>
      <c r="G10" s="10" t="s">
        <v>59</v>
      </c>
      <c r="H10" s="10">
        <v>5</v>
      </c>
      <c r="I10" s="10" t="s">
        <v>34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1702230899952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270050448609</v>
      </c>
    </row>
    <row r="11" spans="1:32" ht="14.5" customHeight="1" x14ac:dyDescent="0.35">
      <c r="A11" s="10" t="s">
        <v>18</v>
      </c>
      <c r="B11" s="10">
        <v>270050548809</v>
      </c>
      <c r="C11" s="10" t="s">
        <v>55</v>
      </c>
      <c r="D11" s="10">
        <f>IF(B11=B10,1+D10,1)</f>
        <v>3</v>
      </c>
      <c r="E11" s="10">
        <v>2</v>
      </c>
      <c r="F11" s="10" t="s">
        <v>61</v>
      </c>
      <c r="G11" s="10" t="s">
        <v>62</v>
      </c>
      <c r="H11" s="10">
        <v>3</v>
      </c>
      <c r="I11" s="10" t="s">
        <v>63</v>
      </c>
      <c r="J11" s="10" t="s">
        <v>23</v>
      </c>
      <c r="K11" s="11" t="s">
        <v>64</v>
      </c>
      <c r="L11" s="10" t="s">
        <v>25</v>
      </c>
      <c r="M11" s="10" t="s">
        <v>26</v>
      </c>
      <c r="N11" s="10">
        <v>1702230899952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270050548809</v>
      </c>
    </row>
    <row r="12" spans="1:32" ht="14.5" customHeight="1" x14ac:dyDescent="0.35">
      <c r="A12" s="10" t="s">
        <v>18</v>
      </c>
      <c r="B12" s="10">
        <v>270050647909</v>
      </c>
      <c r="C12" s="10" t="s">
        <v>65</v>
      </c>
      <c r="D12" s="10">
        <f>IF(B12=B11,1+D11,1)</f>
        <v>1</v>
      </c>
      <c r="E12" s="10">
        <v>10</v>
      </c>
      <c r="F12" s="10" t="s">
        <v>32</v>
      </c>
      <c r="G12" s="10" t="s">
        <v>66</v>
      </c>
      <c r="H12" s="10">
        <v>1</v>
      </c>
      <c r="I12" s="10" t="s">
        <v>34</v>
      </c>
      <c r="J12" s="10" t="s">
        <v>45</v>
      </c>
      <c r="K12" s="11" t="s">
        <v>67</v>
      </c>
      <c r="L12" s="10" t="s">
        <v>25</v>
      </c>
      <c r="M12" s="10" t="s">
        <v>26</v>
      </c>
      <c r="N12" s="10">
        <v>1702296191998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270050647909</v>
      </c>
    </row>
    <row r="13" spans="1:32" ht="14.5" customHeight="1" x14ac:dyDescent="0.35">
      <c r="A13" s="10" t="s">
        <v>18</v>
      </c>
      <c r="B13" s="10">
        <v>270050750409</v>
      </c>
      <c r="C13" s="10" t="s">
        <v>68</v>
      </c>
      <c r="D13" s="10">
        <f>IF(B13=B12,1+D12,1)</f>
        <v>1</v>
      </c>
      <c r="E13" s="10">
        <v>26</v>
      </c>
      <c r="F13" s="10" t="s">
        <v>52</v>
      </c>
      <c r="G13" s="10" t="s">
        <v>69</v>
      </c>
      <c r="H13" s="10">
        <v>1</v>
      </c>
      <c r="I13" s="10" t="s">
        <v>34</v>
      </c>
      <c r="J13" s="10" t="s">
        <v>23</v>
      </c>
      <c r="K13" s="11" t="s">
        <v>70</v>
      </c>
      <c r="L13" s="10" t="s">
        <v>25</v>
      </c>
      <c r="M13" s="10" t="s">
        <v>26</v>
      </c>
      <c r="N13" s="10">
        <v>1701002036849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270050750409</v>
      </c>
    </row>
    <row r="14" spans="1:32" ht="14.5" customHeight="1" x14ac:dyDescent="0.35">
      <c r="A14" s="10" t="s">
        <v>18</v>
      </c>
      <c r="B14" s="10">
        <v>270050750409</v>
      </c>
      <c r="C14" s="10" t="s">
        <v>68</v>
      </c>
      <c r="D14" s="10">
        <f>IF(B14=B13,1+D13,1)</f>
        <v>2</v>
      </c>
      <c r="E14" s="10">
        <v>30</v>
      </c>
      <c r="F14" s="10" t="s">
        <v>61</v>
      </c>
      <c r="G14" s="10" t="s">
        <v>71</v>
      </c>
      <c r="H14" s="10">
        <v>1</v>
      </c>
      <c r="I14" s="10" t="s">
        <v>63</v>
      </c>
      <c r="J14" s="10" t="s">
        <v>23</v>
      </c>
      <c r="K14" s="11" t="s">
        <v>72</v>
      </c>
      <c r="L14" s="10" t="s">
        <v>25</v>
      </c>
      <c r="M14" s="10" t="s">
        <v>26</v>
      </c>
      <c r="N14" s="10">
        <v>1701354827956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270050750409</v>
      </c>
      <c r="C15" s="10" t="s">
        <v>68</v>
      </c>
      <c r="D15" s="10">
        <f>IF(B15=B14,1+D14,1)</f>
        <v>3</v>
      </c>
      <c r="E15" s="10">
        <v>30</v>
      </c>
      <c r="F15" s="10" t="s">
        <v>61</v>
      </c>
      <c r="G15" s="10" t="s">
        <v>71</v>
      </c>
      <c r="H15" s="10">
        <v>1</v>
      </c>
      <c r="I15" s="10" t="s">
        <v>63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1701354827956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270050750409</v>
      </c>
      <c r="C16" s="10" t="s">
        <v>68</v>
      </c>
      <c r="D16" s="10">
        <f>IF(B16=B15,1+D15,1)</f>
        <v>4</v>
      </c>
      <c r="E16" s="10">
        <v>30</v>
      </c>
      <c r="F16" s="10" t="s">
        <v>61</v>
      </c>
      <c r="G16" s="10" t="s">
        <v>71</v>
      </c>
      <c r="H16" s="10">
        <v>1</v>
      </c>
      <c r="I16" s="10" t="s">
        <v>63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1701354827956</v>
      </c>
      <c r="O16" s="10">
        <v>3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DAB072-64B9-4945-B9D5-C4CDEADFE6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2023-12-19T07:34:25Z</dcterms:created>
  <dcterms:modified xsi:type="dcterms:W3CDTF">2023-12-19T07:34:25Z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6da177a2-fd8a-440e-b140-b396c1210b60</vt:lpwstr>
  </property>
  <property fmtid="{D5CDD505-2E9C-101B-9397-08002B2CF9AE}" pid="8" name="MSIP_Label_3741da7a-79c1-417c-b408-16c0bfe99fca_ContentBits">
    <vt:lpwstr>0</vt:lpwstr>
  </property>
</Properties>
</file>