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8A48C9C-71AF-4094-98A4-713B21C8FD5E}" xr6:coauthVersionLast="47" xr6:coauthVersionMax="47" xr10:uidLastSave="{00000000-0000-0000-0000-000000000000}"/>
  <bookViews>
    <workbookView xWindow="-110" yWindow="-110" windowWidth="19420" windowHeight="10420" xr2:uid="{C27FE21B-FD45-4ABA-91F2-BB04024B7A6D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38" i="1"/>
  <c r="D35" i="1"/>
  <c r="D36" i="1" s="1"/>
  <c r="D37" i="1" s="1"/>
  <c r="D34" i="1"/>
  <c r="D33" i="1"/>
  <c r="D32" i="1"/>
  <c r="D30" i="1"/>
  <c r="D31" i="1" s="1"/>
  <c r="D26" i="1"/>
  <c r="D27" i="1" s="1"/>
  <c r="D28" i="1" s="1"/>
  <c r="D29" i="1" s="1"/>
  <c r="D25" i="1"/>
  <c r="D22" i="1"/>
  <c r="D23" i="1" s="1"/>
  <c r="D24" i="1" s="1"/>
  <c r="D21" i="1"/>
  <c r="D19" i="1"/>
  <c r="D20" i="1" s="1"/>
  <c r="D15" i="1"/>
  <c r="D16" i="1" s="1"/>
  <c r="D17" i="1" s="1"/>
  <c r="D18" i="1" s="1"/>
  <c r="D11" i="1"/>
  <c r="D12" i="1" s="1"/>
  <c r="D13" i="1" s="1"/>
  <c r="D14" i="1" s="1"/>
  <c r="D10" i="1"/>
  <c r="T9" i="1" a="1"/>
  <c r="T9" i="1" s="1"/>
  <c r="D9" i="1"/>
  <c r="AF8" i="1"/>
  <c r="AF8" i="1" a="1"/>
  <c r="D7" i="1"/>
  <c r="D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<sst xmlns="http://schemas.openxmlformats.org/spreadsheetml/2006/main" count="396" uniqueCount="115">
  <si>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</si>
  <si>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</si>
  <si>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</si>
  <si>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</si>
  <si>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</si>
  <si>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</si>
  <si>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</si>
  <si>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</si>
  <si>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</si>
  <si>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</si>
  <si>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</si>
  <si>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</si>
  <si>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</si>
  <si>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</si>
  <si>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</si>
  <si>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</si>
  <si>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</si>
  <si>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</si>
  <si>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</si>
  <si>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Sadaf ahmed</t>
  </si>
  <si>
    <t>Disposable Diapers/Nappy Pads</t>
  </si>
  <si>
    <t>Mamy Poko Pants standard Large 30 N</t>
  </si>
  <si>
    <t>NA(Others)</t>
  </si>
  <si>
    <t xml:space="preserve">Kirana                        </t>
  </si>
  <si>
    <t>399.0</t>
  </si>
  <si>
    <t xml:space="preserve"> </t>
  </si>
  <si>
    <t>Yes</t>
  </si>
  <si>
    <t>Sna</t>
  </si>
  <si>
    <t>Baby Lotions</t>
  </si>
  <si>
    <t>Himalaya Baby Lotion 100 M</t>
  </si>
  <si>
    <t>Plastic Jar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</si>
  <si>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</si>
  <si>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</si>
  <si>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Mafatlal Baby Pants 4-8kg Small 74 N</t>
  </si>
  <si>
    <t>990.0</t>
  </si>
  <si>
    <t>Moni</t>
  </si>
  <si>
    <t>Baby Massage Oil</t>
  </si>
  <si>
    <t>Himalaya Baby Massage Oil 100 M</t>
  </si>
  <si>
    <t>Pump Bottle</t>
  </si>
  <si>
    <t>100.0</t>
  </si>
  <si>
    <t>Select Member ID</t>
  </si>
  <si>
    <t/>
  </si>
  <si>
    <t>&lt;&lt;-- Click on left cell to select memberID</t>
  </si>
  <si>
    <t>Teddy Premium Medium Pants +  + 1</t>
  </si>
  <si>
    <t>999.0</t>
  </si>
  <si>
    <t>Member Name</t>
  </si>
  <si>
    <t>Amreen</t>
  </si>
  <si>
    <t>Baby Powders</t>
  </si>
  <si>
    <t>Johnson's Baby Powder 30 G</t>
  </si>
  <si>
    <t>MeberID</t>
  </si>
  <si>
    <t>Mamy Poko Pants standard Extra Large 1 N</t>
  </si>
  <si>
    <t>Mariyam Abbas</t>
  </si>
  <si>
    <t>Baby Bar Soaps / Liquid Soaps</t>
  </si>
  <si>
    <t>Himalaya Baby Extra Moisturizing Bar 75 G</t>
  </si>
  <si>
    <t>62.0</t>
  </si>
  <si>
    <t>Baby Shampoos /Conditioners</t>
  </si>
  <si>
    <t>Himalaya Herbals Gentle Baby 100 M</t>
  </si>
  <si>
    <t>Plasticbottle (pet)</t>
  </si>
  <si>
    <t>Iram</t>
  </si>
  <si>
    <t>Baby Cereals</t>
  </si>
  <si>
    <t>Cerelac Wheat Apple Cherry Stage 2 300 G</t>
  </si>
  <si>
    <t>Carton Box</t>
  </si>
  <si>
    <t>295.0</t>
  </si>
  <si>
    <t>Himalaya Baby Soap 75 G</t>
  </si>
  <si>
    <t>110.0</t>
  </si>
  <si>
    <t>Pampers Happy SkinPants Large Aloe Vera Lotion(9-14kg) 26 N</t>
  </si>
  <si>
    <t>Shakira</t>
  </si>
  <si>
    <t>Himalaya Baby Cream 50 M</t>
  </si>
  <si>
    <t>Plastic Tube</t>
  </si>
  <si>
    <t>85.0</t>
  </si>
  <si>
    <t>1 +  + 30</t>
  </si>
  <si>
    <t>Infant Milk Powder</t>
  </si>
  <si>
    <t>Lactogen Stage 2 After 6 Months 400 G</t>
  </si>
  <si>
    <t>445.0</t>
  </si>
  <si>
    <t>Farheen</t>
  </si>
  <si>
    <t>55.0</t>
  </si>
  <si>
    <t>Aarti</t>
  </si>
  <si>
    <t>Johnson's Baby 25 G</t>
  </si>
  <si>
    <t>15.0</t>
  </si>
  <si>
    <t>Apollo Essentials Xtra Absorb XXL Baby Diaper Pants (15-25kg) 8 N</t>
  </si>
  <si>
    <t>Ammy coolkids +  + 42</t>
  </si>
  <si>
    <t>Roshan</t>
  </si>
  <si>
    <t>Himalaya Baby Powder 200 G</t>
  </si>
  <si>
    <t xml:space="preserve">Chemist                       </t>
  </si>
  <si>
    <t>145.0</t>
  </si>
  <si>
    <t>Kashifa</t>
  </si>
  <si>
    <t>Himalaya Baby Cream 100 G</t>
  </si>
  <si>
    <t>160.0</t>
  </si>
  <si>
    <t>Rihanna</t>
  </si>
  <si>
    <t>Johnson's Baby Powder 400 G</t>
  </si>
  <si>
    <t>225.0</t>
  </si>
  <si>
    <t>Mamy Poko Pants Standard Small 1 N</t>
  </si>
  <si>
    <t>10.0</t>
  </si>
  <si>
    <t>Khushi</t>
  </si>
  <si>
    <t>Mamy Poko Pants Standard Medium +  + 2</t>
  </si>
  <si>
    <t>24.0</t>
  </si>
  <si>
    <t>Nigar fatima</t>
  </si>
  <si>
    <t>Little Angel Extra Dry Pant Small 0-7Kg +  + 84</t>
  </si>
  <si>
    <t>650.0</t>
  </si>
  <si>
    <t>Alkama</t>
  </si>
  <si>
    <t>Mamy Poko Pants Standard Medium 1 N</t>
  </si>
  <si>
    <t>12.0</t>
  </si>
  <si>
    <t>Seems rani</t>
  </si>
  <si>
    <t>Littles Comfy Baby Pants Small (4-8kg) +  + 74</t>
  </si>
  <si>
    <t>1.0</t>
  </si>
  <si>
    <t>Little Angel Extra Dry Pants Medium (5-11kg) +  + 74</t>
  </si>
  <si>
    <t>Baby Milk Food Drinks</t>
  </si>
  <si>
    <t>Nestle Nangrow Creamy Vanilla (2-5 Y) +  + 300</t>
  </si>
  <si>
    <t>250.0</t>
  </si>
  <si>
    <t>Darkasha</t>
  </si>
  <si>
    <t>Johnson's Baby Powder 50 G</t>
  </si>
  <si>
    <t>50.0</t>
  </si>
  <si>
    <t>Nadiya parveen</t>
  </si>
  <si>
    <t>Himalaya Baby Massage Oil 50 M</t>
  </si>
  <si>
    <t>Plastic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</si>
</sst>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1AF5-BC17-48AC-8DD3-0B4583A893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270090152009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1702282255984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270090247509</v>
      </c>
      <c r="C3" s="10" t="s">
        <v>27</v>
      </c>
      <c r="D3" s="10">
        <f>IF(B3=B2,1+D2,1)</f>
        <v>1</v>
      </c>
      <c r="E3" s="10">
        <v>26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1701072130008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270090247509</v>
      </c>
      <c r="C4" s="10" t="s">
        <v>27</v>
      </c>
      <c r="D4" s="10">
        <f>IF(B4=B3,1+D3,1)</f>
        <v>2</v>
      </c>
      <c r="E4" s="10">
        <v>12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1702449770375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270090348409</v>
      </c>
      <c r="C5" s="10" t="s">
        <v>35</v>
      </c>
      <c r="D5" s="10">
        <f>IF(B5=B4,1+D4,1)</f>
        <v>1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1702701441406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Lucknow2944</v>
      </c>
    </row>
    <row r="6" spans="1:32" ht="14.5" customHeight="1" x14ac:dyDescent="0.35">
      <c r="A6" s="10" t="s">
        <v>18</v>
      </c>
      <c r="B6" s="10">
        <v>270090348409</v>
      </c>
      <c r="C6" s="10" t="s">
        <v>35</v>
      </c>
      <c r="D6" s="10">
        <f>IF(B6=B5,1+D5,1)</f>
        <v>2</v>
      </c>
      <c r="E6" s="10">
        <v>15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1702701441406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270090348509</v>
      </c>
      <c r="C7" s="10" t="s">
        <v>46</v>
      </c>
      <c r="D7" s="10">
        <f>IF(B7=B6,1+D6,1)</f>
        <v>1</v>
      </c>
      <c r="E7" s="10">
        <v>10</v>
      </c>
      <c r="F7" s="10" t="s">
        <v>47</v>
      </c>
      <c r="G7" s="10" t="s">
        <v>48</v>
      </c>
      <c r="H7" s="10">
        <v>1</v>
      </c>
      <c r="I7" s="10" t="s">
        <v>30</v>
      </c>
      <c r="J7" s="10" t="s">
        <v>23</v>
      </c>
      <c r="K7" s="11" t="s">
        <v>31</v>
      </c>
      <c r="L7" s="10" t="s">
        <v>25</v>
      </c>
      <c r="M7" s="10" t="s">
        <v>26</v>
      </c>
      <c r="N7" s="10">
        <v>1702279413841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270090348509</v>
      </c>
      <c r="C8" s="10" t="s">
        <v>46</v>
      </c>
      <c r="D8" s="10">
        <f>IF(B8=B7,1+D7,1)</f>
        <v>2</v>
      </c>
      <c r="E8" s="10">
        <v>10</v>
      </c>
      <c r="F8" s="10" t="s">
        <v>20</v>
      </c>
      <c r="G8" s="10" t="s">
        <v>50</v>
      </c>
      <c r="H8" s="10">
        <v>30</v>
      </c>
      <c r="I8" s="10" t="s">
        <v>22</v>
      </c>
      <c r="J8" s="10" t="s">
        <v>23</v>
      </c>
      <c r="K8" s="11" t="s">
        <v>31</v>
      </c>
      <c r="L8" s="10" t="s">
        <v>25</v>
      </c>
      <c r="M8" s="10" t="s">
        <v>26</v>
      </c>
      <c r="N8" s="10">
        <v>1702279413841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5">IF(B2="","",_xlfn.UNIQUE(_xlfn._xlws.FILTER($B$2:$B$2034,$A$2:$A$2034=AF5)))</f>
        <v>270090152009</v>
      </c>
    </row>
    <row r="9" spans="1:32" ht="14.5" customHeight="1" x14ac:dyDescent="0.35">
      <c r="A9" s="10" t="s">
        <v>18</v>
      </c>
      <c r="B9" s="10">
        <v>270090349109</v>
      </c>
      <c r="C9" s="10" t="s">
        <v>51</v>
      </c>
      <c r="D9" s="10">
        <f>IF(B9=B8,1+D8,1)</f>
        <v>1</v>
      </c>
      <c r="E9" s="10">
        <v>7</v>
      </c>
      <c r="F9" s="10" t="s">
        <v>52</v>
      </c>
      <c r="G9" s="10" t="s">
        <v>53</v>
      </c>
      <c r="H9" s="10">
        <v>1</v>
      </c>
      <c r="I9" s="10" t="s">
        <v>22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1702481329482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270090247509</v>
      </c>
    </row>
    <row r="10" spans="1:32" ht="14.5" customHeight="1" x14ac:dyDescent="0.35">
      <c r="A10" s="10" t="s">
        <v>18</v>
      </c>
      <c r="B10" s="10">
        <v>270090349109</v>
      </c>
      <c r="C10" s="10" t="s">
        <v>51</v>
      </c>
      <c r="D10" s="10">
        <f>IF(B10=B9,1+D9,1)</f>
        <v>2</v>
      </c>
      <c r="E10" s="10">
        <v>7</v>
      </c>
      <c r="F10" s="10" t="s">
        <v>55</v>
      </c>
      <c r="G10" s="10" t="s">
        <v>56</v>
      </c>
      <c r="H10" s="10">
        <v>1</v>
      </c>
      <c r="I10" s="10" t="s">
        <v>57</v>
      </c>
      <c r="J10" s="10" t="s">
        <v>23</v>
      </c>
      <c r="K10" s="11" t="s">
        <v>39</v>
      </c>
      <c r="L10" s="10" t="s">
        <v>25</v>
      </c>
      <c r="M10" s="10" t="s">
        <v>26</v>
      </c>
      <c r="N10" s="10">
        <v>1702481329482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270090348409</v>
      </c>
    </row>
    <row r="11" spans="1:32" ht="14.5" customHeight="1" x14ac:dyDescent="0.35">
      <c r="A11" s="10" t="s">
        <v>18</v>
      </c>
      <c r="B11" s="10">
        <v>270090350109</v>
      </c>
      <c r="C11" s="10" t="s">
        <v>58</v>
      </c>
      <c r="D11" s="10">
        <f>IF(B11=B10,1+D10,1)</f>
        <v>1</v>
      </c>
      <c r="E11" s="10">
        <v>6</v>
      </c>
      <c r="F11" s="10" t="s">
        <v>59</v>
      </c>
      <c r="G11" s="10" t="s">
        <v>60</v>
      </c>
      <c r="H11" s="10">
        <v>1</v>
      </c>
      <c r="I11" s="10" t="s">
        <v>61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1702052704221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270090348509</v>
      </c>
    </row>
    <row r="12" spans="1:32" ht="14.5" customHeight="1" x14ac:dyDescent="0.35">
      <c r="A12" s="10" t="s">
        <v>18</v>
      </c>
      <c r="B12" s="10">
        <v>270090350109</v>
      </c>
      <c r="C12" s="10" t="s">
        <v>58</v>
      </c>
      <c r="D12" s="10">
        <f>IF(B12=B11,1+D11,1)</f>
        <v>2</v>
      </c>
      <c r="E12" s="10">
        <v>7</v>
      </c>
      <c r="F12" s="10" t="s">
        <v>52</v>
      </c>
      <c r="G12" s="10" t="s">
        <v>63</v>
      </c>
      <c r="H12" s="10">
        <v>1</v>
      </c>
      <c r="I12" s="10" t="s">
        <v>22</v>
      </c>
      <c r="J12" s="10" t="s">
        <v>23</v>
      </c>
      <c r="K12" s="11" t="s">
        <v>54</v>
      </c>
      <c r="L12" s="10" t="s">
        <v>25</v>
      </c>
      <c r="M12" s="10" t="s">
        <v>26</v>
      </c>
      <c r="N12" s="10">
        <v>1702052704221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270090349109</v>
      </c>
    </row>
    <row r="13" spans="1:32" ht="14.5" customHeight="1" x14ac:dyDescent="0.35">
      <c r="A13" s="10" t="s">
        <v>18</v>
      </c>
      <c r="B13" s="10">
        <v>270090350109</v>
      </c>
      <c r="C13" s="10" t="s">
        <v>58</v>
      </c>
      <c r="D13" s="10">
        <f>IF(B13=B12,1+D12,1)</f>
        <v>3</v>
      </c>
      <c r="E13" s="10">
        <v>7</v>
      </c>
      <c r="F13" s="10" t="s">
        <v>28</v>
      </c>
      <c r="G13" s="10" t="s">
        <v>29</v>
      </c>
      <c r="H13" s="10">
        <v>1</v>
      </c>
      <c r="I13" s="10" t="s">
        <v>30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1702052704221</v>
      </c>
      <c r="O13" s="10">
        <v>4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270090350109</v>
      </c>
    </row>
    <row r="14" spans="1:32" ht="14.5" customHeight="1" x14ac:dyDescent="0.35">
      <c r="A14" s="10" t="s">
        <v>18</v>
      </c>
      <c r="B14" s="10">
        <v>270090350109</v>
      </c>
      <c r="C14" s="10" t="s">
        <v>58</v>
      </c>
      <c r="D14" s="10">
        <f>IF(B14=B13,1+D13,1)</f>
        <v>4</v>
      </c>
      <c r="E14" s="10">
        <v>7</v>
      </c>
      <c r="F14" s="10" t="s">
        <v>20</v>
      </c>
      <c r="G14" s="10" t="s">
        <v>65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1702052704221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270090350309</v>
      </c>
    </row>
    <row r="15" spans="1:32" ht="14.5" customHeight="1" x14ac:dyDescent="0.35">
      <c r="A15" s="10" t="s">
        <v>18</v>
      </c>
      <c r="B15" s="10">
        <v>270090350309</v>
      </c>
      <c r="C15" s="10" t="s">
        <v>66</v>
      </c>
      <c r="D15" s="10">
        <f>IF(B15=B14,1+D14,1)</f>
        <v>1</v>
      </c>
      <c r="E15" s="10">
        <v>7</v>
      </c>
      <c r="F15" s="10" t="s">
        <v>28</v>
      </c>
      <c r="G15" s="10" t="s">
        <v>67</v>
      </c>
      <c r="H15" s="10">
        <v>1</v>
      </c>
      <c r="I15" s="10" t="s">
        <v>68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1701938047660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270090350509</v>
      </c>
    </row>
    <row r="16" spans="1:32" ht="14.5" customHeight="1" x14ac:dyDescent="0.35">
      <c r="A16" s="10" t="s">
        <v>18</v>
      </c>
      <c r="B16" s="10">
        <v>270090350309</v>
      </c>
      <c r="C16" s="10" t="s">
        <v>66</v>
      </c>
      <c r="D16" s="10">
        <f>IF(B16=B15,1+D15,1)</f>
        <v>2</v>
      </c>
      <c r="E16" s="10">
        <v>7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1701938047660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270090351109</v>
      </c>
    </row>
    <row r="17" spans="1:32" ht="14.5" customHeight="1" x14ac:dyDescent="0.35">
      <c r="A17" s="10" t="s">
        <v>18</v>
      </c>
      <c r="B17" s="10">
        <v>270090350309</v>
      </c>
      <c r="C17" s="10" t="s">
        <v>66</v>
      </c>
      <c r="D17" s="10">
        <f>IF(B17=B16,1+D16,1)</f>
        <v>3</v>
      </c>
      <c r="E17" s="10">
        <v>7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1701938047660</v>
      </c>
      <c r="O17" s="10">
        <v>4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270090351709</v>
      </c>
    </row>
    <row r="18" spans="1:32" ht="14.5" customHeight="1" x14ac:dyDescent="0.35">
      <c r="A18" s="10" t="s">
        <v>18</v>
      </c>
      <c r="B18" s="10">
        <v>270090350309</v>
      </c>
      <c r="C18" s="10" t="s">
        <v>66</v>
      </c>
      <c r="D18" s="10">
        <f>IF(B18=B17,1+D17,1)</f>
        <v>4</v>
      </c>
      <c r="E18" s="10">
        <v>7</v>
      </c>
      <c r="F18" s="10" t="s">
        <v>71</v>
      </c>
      <c r="G18" s="10" t="s">
        <v>72</v>
      </c>
      <c r="H18" s="10">
        <v>10</v>
      </c>
      <c r="I18" s="10" t="s">
        <v>61</v>
      </c>
      <c r="J18" s="10" t="s">
        <v>23</v>
      </c>
      <c r="K18" s="11" t="s">
        <v>73</v>
      </c>
      <c r="L18" s="10" t="s">
        <v>25</v>
      </c>
      <c r="M18" s="10" t="s">
        <v>26</v>
      </c>
      <c r="N18" s="10">
        <v>1701938047660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270090450909</v>
      </c>
    </row>
    <row r="19" spans="1:32" ht="14.5" customHeight="1" x14ac:dyDescent="0.35">
      <c r="A19" s="10" t="s">
        <v>18</v>
      </c>
      <c r="B19" s="10">
        <v>270090350509</v>
      </c>
      <c r="C19" s="10" t="s">
        <v>74</v>
      </c>
      <c r="D19" s="10">
        <f>IF(B19=B18,1+D18,1)</f>
        <v>1</v>
      </c>
      <c r="E19" s="10">
        <v>11</v>
      </c>
      <c r="F19" s="10" t="s">
        <v>52</v>
      </c>
      <c r="G19" s="10" t="s">
        <v>63</v>
      </c>
      <c r="H19" s="10">
        <v>1</v>
      </c>
      <c r="I19" s="10" t="s">
        <v>22</v>
      </c>
      <c r="J19" s="10" t="s">
        <v>23</v>
      </c>
      <c r="K19" s="11" t="s">
        <v>75</v>
      </c>
      <c r="L19" s="10" t="s">
        <v>25</v>
      </c>
      <c r="M19" s="10" t="s">
        <v>26</v>
      </c>
      <c r="N19" s="10">
        <v>1702287025204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270090547209</v>
      </c>
    </row>
    <row r="20" spans="1:32" ht="14.5" customHeight="1" x14ac:dyDescent="0.35">
      <c r="A20" s="10" t="s">
        <v>18</v>
      </c>
      <c r="B20" s="10">
        <v>270090350509</v>
      </c>
      <c r="C20" s="10" t="s">
        <v>74</v>
      </c>
      <c r="D20" s="10">
        <f>IF(B20=B19,1+D19,1)</f>
        <v>2</v>
      </c>
      <c r="E20" s="10">
        <v>11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1702287025204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270090550009</v>
      </c>
    </row>
    <row r="21" spans="1:32" ht="14.5" customHeight="1" x14ac:dyDescent="0.35">
      <c r="A21" s="10" t="s">
        <v>18</v>
      </c>
      <c r="B21" s="10">
        <v>270090351109</v>
      </c>
      <c r="C21" s="10" t="s">
        <v>76</v>
      </c>
      <c r="D21" s="10">
        <f>IF(B21=B20,1+D20,1)</f>
        <v>1</v>
      </c>
      <c r="E21" s="10">
        <v>23</v>
      </c>
      <c r="F21" s="10" t="s">
        <v>52</v>
      </c>
      <c r="G21" s="10" t="s">
        <v>77</v>
      </c>
      <c r="H21" s="10">
        <v>2</v>
      </c>
      <c r="I21" s="10" t="s">
        <v>22</v>
      </c>
      <c r="J21" s="10" t="s">
        <v>23</v>
      </c>
      <c r="K21" s="11" t="s">
        <v>78</v>
      </c>
      <c r="L21" s="10" t="s">
        <v>25</v>
      </c>
      <c r="M21" s="10" t="s">
        <v>26</v>
      </c>
      <c r="N21" s="10">
        <v>1702287673969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270090550209</v>
      </c>
    </row>
    <row r="22" spans="1:32" ht="14.5" customHeight="1" x14ac:dyDescent="0.35">
      <c r="A22" s="10" t="s">
        <v>18</v>
      </c>
      <c r="B22" s="10">
        <v>270090351109</v>
      </c>
      <c r="C22" s="10" t="s">
        <v>76</v>
      </c>
      <c r="D22" s="10">
        <f>IF(B22=B21,1+D21,1)</f>
        <v>2</v>
      </c>
      <c r="E22" s="10">
        <v>6</v>
      </c>
      <c r="F22" s="10" t="s">
        <v>20</v>
      </c>
      <c r="G22" s="10" t="s">
        <v>79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1702287673969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270090550709</v>
      </c>
    </row>
    <row r="23" spans="1:32" ht="14.5" customHeight="1" x14ac:dyDescent="0.35">
      <c r="A23" s="10" t="s">
        <v>18</v>
      </c>
      <c r="B23" s="10">
        <v>270090351109</v>
      </c>
      <c r="C23" s="10" t="s">
        <v>76</v>
      </c>
      <c r="D23" s="10">
        <f>IF(B23=B22,1+D22,1)</f>
        <v>3</v>
      </c>
      <c r="E23" s="10">
        <v>11</v>
      </c>
      <c r="F23" s="10" t="s">
        <v>52</v>
      </c>
      <c r="G23" s="10" t="s">
        <v>77</v>
      </c>
      <c r="H23" s="10">
        <v>1</v>
      </c>
      <c r="I23" s="10" t="s">
        <v>22</v>
      </c>
      <c r="J23" s="10" t="s">
        <v>23</v>
      </c>
      <c r="K23" s="11" t="s">
        <v>78</v>
      </c>
      <c r="L23" s="10" t="s">
        <v>25</v>
      </c>
      <c r="M23" s="10" t="s">
        <v>26</v>
      </c>
      <c r="N23" s="10">
        <v>1702353175798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270090651809</v>
      </c>
    </row>
    <row r="24" spans="1:32" ht="14.5" customHeight="1" x14ac:dyDescent="0.35">
      <c r="A24" s="10" t="s">
        <v>18</v>
      </c>
      <c r="B24" s="10">
        <v>270090351109</v>
      </c>
      <c r="C24" s="10" t="s">
        <v>76</v>
      </c>
      <c r="D24" s="10">
        <f>IF(B24=B23,1+D23,1)</f>
        <v>4</v>
      </c>
      <c r="E24" s="10">
        <v>11</v>
      </c>
      <c r="F24" s="10" t="s">
        <v>20</v>
      </c>
      <c r="G24" s="10" t="s">
        <v>80</v>
      </c>
      <c r="H24" s="10">
        <v>1</v>
      </c>
      <c r="I24" s="10" t="s">
        <v>22</v>
      </c>
      <c r="J24" s="10" t="s">
        <v>23</v>
      </c>
      <c r="K24" s="11" t="s">
        <v>24</v>
      </c>
      <c r="L24" s="10" t="s">
        <v>25</v>
      </c>
      <c r="M24" s="10" t="s">
        <v>26</v>
      </c>
      <c r="N24" s="10">
        <v>1702353175798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270090747309</v>
      </c>
    </row>
    <row r="25" spans="1:32" ht="14.5" customHeight="1" x14ac:dyDescent="0.35">
      <c r="A25" s="10" t="s">
        <v>18</v>
      </c>
      <c r="B25" s="10">
        <v>270090351709</v>
      </c>
      <c r="C25" s="10" t="s">
        <v>81</v>
      </c>
      <c r="D25" s="10">
        <f>IF(B25=B24,1+D24,1)</f>
        <v>1</v>
      </c>
      <c r="E25" s="10">
        <v>6</v>
      </c>
      <c r="F25" s="10" t="s">
        <v>47</v>
      </c>
      <c r="G25" s="10" t="s">
        <v>82</v>
      </c>
      <c r="H25" s="10">
        <v>1</v>
      </c>
      <c r="I25" s="10" t="s">
        <v>57</v>
      </c>
      <c r="J25" s="10" t="s">
        <v>83</v>
      </c>
      <c r="K25" s="11" t="s">
        <v>84</v>
      </c>
      <c r="L25" s="10" t="s">
        <v>25</v>
      </c>
      <c r="M25" s="10" t="s">
        <v>26</v>
      </c>
      <c r="N25" s="10">
        <v>1701852652458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270090751909</v>
      </c>
    </row>
    <row r="26" spans="1:32" ht="14.5" customHeight="1" x14ac:dyDescent="0.35">
      <c r="A26" s="10" t="s">
        <v>18</v>
      </c>
      <c r="B26" s="10">
        <v>270090450909</v>
      </c>
      <c r="C26" s="10" t="s">
        <v>85</v>
      </c>
      <c r="D26" s="10">
        <f>IF(B26=B25,1+D25,1)</f>
        <v>1</v>
      </c>
      <c r="E26" s="10">
        <v>7</v>
      </c>
      <c r="F26" s="10" t="s">
        <v>52</v>
      </c>
      <c r="G26" s="10" t="s">
        <v>63</v>
      </c>
      <c r="H26" s="10">
        <v>1</v>
      </c>
      <c r="I26" s="10" t="s">
        <v>22</v>
      </c>
      <c r="J26" s="10" t="s">
        <v>23</v>
      </c>
      <c r="K26" s="11" t="s">
        <v>75</v>
      </c>
      <c r="L26" s="10" t="s">
        <v>25</v>
      </c>
      <c r="M26" s="10" t="s">
        <v>26</v>
      </c>
      <c r="N26" s="10">
        <v>1701937769946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270090450909</v>
      </c>
      <c r="C27" s="10" t="s">
        <v>85</v>
      </c>
      <c r="D27" s="10">
        <f>IF(B27=B26,1+D26,1)</f>
        <v>2</v>
      </c>
      <c r="E27" s="10">
        <v>7</v>
      </c>
      <c r="F27" s="10" t="s">
        <v>28</v>
      </c>
      <c r="G27" s="10" t="s">
        <v>86</v>
      </c>
      <c r="H27" s="10">
        <v>1</v>
      </c>
      <c r="I27" s="10" t="s">
        <v>68</v>
      </c>
      <c r="J27" s="10" t="s">
        <v>23</v>
      </c>
      <c r="K27" s="11" t="s">
        <v>87</v>
      </c>
      <c r="L27" s="10" t="s">
        <v>25</v>
      </c>
      <c r="M27" s="10" t="s">
        <v>26</v>
      </c>
      <c r="N27" s="10">
        <v>1701937769946</v>
      </c>
      <c r="O27" s="10">
        <v>4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270090450909</v>
      </c>
      <c r="C28" s="10" t="s">
        <v>85</v>
      </c>
      <c r="D28" s="10">
        <f>IF(B28=B27,1+D27,1)</f>
        <v>3</v>
      </c>
      <c r="E28" s="10">
        <v>7</v>
      </c>
      <c r="F28" s="10" t="s">
        <v>20</v>
      </c>
      <c r="G28" s="10" t="s">
        <v>21</v>
      </c>
      <c r="H28" s="10">
        <v>2</v>
      </c>
      <c r="I28" s="10" t="s">
        <v>22</v>
      </c>
      <c r="J28" s="10" t="s">
        <v>23</v>
      </c>
      <c r="K28" s="11" t="s">
        <v>24</v>
      </c>
      <c r="L28" s="10" t="s">
        <v>25</v>
      </c>
      <c r="M28" s="10" t="s">
        <v>26</v>
      </c>
      <c r="N28" s="10">
        <v>1701937769946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270090450909</v>
      </c>
      <c r="C29" s="10" t="s">
        <v>85</v>
      </c>
      <c r="D29" s="10">
        <f>IF(B29=B28,1+D28,1)</f>
        <v>4</v>
      </c>
      <c r="E29" s="10">
        <v>7</v>
      </c>
      <c r="F29" s="10" t="s">
        <v>71</v>
      </c>
      <c r="G29" s="10" t="s">
        <v>72</v>
      </c>
      <c r="H29" s="10">
        <v>10</v>
      </c>
      <c r="I29" s="10" t="s">
        <v>61</v>
      </c>
      <c r="J29" s="10" t="s">
        <v>23</v>
      </c>
      <c r="K29" s="11" t="s">
        <v>73</v>
      </c>
      <c r="L29" s="10" t="s">
        <v>25</v>
      </c>
      <c r="M29" s="10" t="s">
        <v>26</v>
      </c>
      <c r="N29" s="10">
        <v>1701937769946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270090547209</v>
      </c>
      <c r="C30" s="10" t="s">
        <v>88</v>
      </c>
      <c r="D30" s="10">
        <f>IF(B30=B29,1+D29,1)</f>
        <v>1</v>
      </c>
      <c r="E30" s="10">
        <v>15</v>
      </c>
      <c r="F30" s="10" t="s">
        <v>47</v>
      </c>
      <c r="G30" s="10" t="s">
        <v>89</v>
      </c>
      <c r="H30" s="10">
        <v>1</v>
      </c>
      <c r="I30" s="10" t="s">
        <v>57</v>
      </c>
      <c r="J30" s="10" t="s">
        <v>23</v>
      </c>
      <c r="K30" s="11" t="s">
        <v>90</v>
      </c>
      <c r="L30" s="10" t="s">
        <v>25</v>
      </c>
      <c r="M30" s="10" t="s">
        <v>26</v>
      </c>
      <c r="N30" s="10">
        <v>1702701667319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270090547209</v>
      </c>
      <c r="C31" s="10" t="s">
        <v>88</v>
      </c>
      <c r="D31" s="10">
        <f>IF(B31=B30,1+D30,1)</f>
        <v>2</v>
      </c>
      <c r="E31" s="10">
        <v>15</v>
      </c>
      <c r="F31" s="10" t="s">
        <v>20</v>
      </c>
      <c r="G31" s="10" t="s">
        <v>91</v>
      </c>
      <c r="H31" s="10">
        <v>1</v>
      </c>
      <c r="I31" s="10" t="s">
        <v>22</v>
      </c>
      <c r="J31" s="10" t="s">
        <v>23</v>
      </c>
      <c r="K31" s="11" t="s">
        <v>92</v>
      </c>
      <c r="L31" s="10" t="s">
        <v>25</v>
      </c>
      <c r="M31" s="10" t="s">
        <v>26</v>
      </c>
      <c r="N31" s="10">
        <v>1702701667319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270090550009</v>
      </c>
      <c r="C32" s="10" t="s">
        <v>93</v>
      </c>
      <c r="D32" s="10">
        <f>IF(B32=B31,1+D31,1)</f>
        <v>1</v>
      </c>
      <c r="E32" s="10">
        <v>13</v>
      </c>
      <c r="F32" s="10" t="s">
        <v>20</v>
      </c>
      <c r="G32" s="10" t="s">
        <v>94</v>
      </c>
      <c r="H32" s="10">
        <v>2</v>
      </c>
      <c r="I32" s="10" t="s">
        <v>22</v>
      </c>
      <c r="J32" s="10" t="s">
        <v>23</v>
      </c>
      <c r="K32" s="11" t="s">
        <v>95</v>
      </c>
      <c r="L32" s="10" t="s">
        <v>25</v>
      </c>
      <c r="M32" s="10" t="s">
        <v>26</v>
      </c>
      <c r="N32" s="10">
        <v>1702700855813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270090550209</v>
      </c>
      <c r="C33" s="10" t="s">
        <v>96</v>
      </c>
      <c r="D33" s="10">
        <f>IF(B33=B32,1+D32,1)</f>
        <v>1</v>
      </c>
      <c r="E33" s="10">
        <v>9</v>
      </c>
      <c r="F33" s="10" t="s">
        <v>20</v>
      </c>
      <c r="G33" s="10" t="s">
        <v>97</v>
      </c>
      <c r="H33" s="10">
        <v>1</v>
      </c>
      <c r="I33" s="10" t="s">
        <v>22</v>
      </c>
      <c r="J33" s="10" t="s">
        <v>23</v>
      </c>
      <c r="K33" s="11" t="s">
        <v>98</v>
      </c>
      <c r="L33" s="10" t="s">
        <v>25</v>
      </c>
      <c r="M33" s="10" t="s">
        <v>26</v>
      </c>
      <c r="N33" s="10">
        <v>1702107560010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270090550709</v>
      </c>
      <c r="C34" s="10" t="s">
        <v>99</v>
      </c>
      <c r="D34" s="10">
        <f>IF(B34=B33,1+D33,1)</f>
        <v>1</v>
      </c>
      <c r="E34" s="10">
        <v>5</v>
      </c>
      <c r="F34" s="10" t="s">
        <v>20</v>
      </c>
      <c r="G34" s="10" t="s">
        <v>100</v>
      </c>
      <c r="H34" s="10">
        <v>40</v>
      </c>
      <c r="I34" s="10" t="s">
        <v>22</v>
      </c>
      <c r="J34" s="10" t="s">
        <v>23</v>
      </c>
      <c r="K34" s="11" t="s">
        <v>101</v>
      </c>
      <c r="L34" s="10" t="s">
        <v>25</v>
      </c>
      <c r="M34" s="10" t="s">
        <v>26</v>
      </c>
      <c r="N34" s="10">
        <v>1701759221071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270090651809</v>
      </c>
      <c r="C35" s="10" t="s">
        <v>102</v>
      </c>
      <c r="D35" s="10">
        <f>IF(B35=B34,1+D34,1)</f>
        <v>1</v>
      </c>
      <c r="E35" s="10">
        <v>22</v>
      </c>
      <c r="F35" s="10" t="s">
        <v>20</v>
      </c>
      <c r="G35" s="10" t="s">
        <v>103</v>
      </c>
      <c r="H35" s="10">
        <v>1</v>
      </c>
      <c r="I35" s="10" t="s">
        <v>22</v>
      </c>
      <c r="J35" s="10" t="s">
        <v>23</v>
      </c>
      <c r="K35" s="11" t="s">
        <v>104</v>
      </c>
      <c r="L35" s="10" t="s">
        <v>25</v>
      </c>
      <c r="M35" s="10" t="s">
        <v>26</v>
      </c>
      <c r="N35" s="10">
        <v>1700724857416</v>
      </c>
      <c r="O35" s="10">
        <v>1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270090651809</v>
      </c>
      <c r="C36" s="10" t="s">
        <v>102</v>
      </c>
      <c r="D36" s="10">
        <f>IF(B36=B35,1+D35,1)</f>
        <v>2</v>
      </c>
      <c r="E36" s="10">
        <v>25</v>
      </c>
      <c r="F36" s="10" t="s">
        <v>20</v>
      </c>
      <c r="G36" s="10" t="s">
        <v>105</v>
      </c>
      <c r="H36" s="10">
        <v>1</v>
      </c>
      <c r="I36" s="10" t="s">
        <v>22</v>
      </c>
      <c r="J36" s="10" t="s">
        <v>23</v>
      </c>
      <c r="K36" s="11" t="s">
        <v>44</v>
      </c>
      <c r="L36" s="10" t="s">
        <v>25</v>
      </c>
      <c r="M36" s="10" t="s">
        <v>26</v>
      </c>
      <c r="N36" s="10">
        <v>1700978730483</v>
      </c>
      <c r="O36" s="10">
        <v>1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270090651809</v>
      </c>
      <c r="C37" s="10" t="s">
        <v>102</v>
      </c>
      <c r="D37" s="10">
        <f>IF(B37=B36,1+D36,1)</f>
        <v>3</v>
      </c>
      <c r="E37" s="10">
        <v>12</v>
      </c>
      <c r="F37" s="10" t="s">
        <v>106</v>
      </c>
      <c r="G37" s="10" t="s">
        <v>107</v>
      </c>
      <c r="H37" s="10">
        <v>2</v>
      </c>
      <c r="I37" s="10" t="s">
        <v>61</v>
      </c>
      <c r="J37" s="10" t="s">
        <v>23</v>
      </c>
      <c r="K37" s="11" t="s">
        <v>108</v>
      </c>
      <c r="L37" s="10" t="s">
        <v>25</v>
      </c>
      <c r="M37" s="10" t="s">
        <v>26</v>
      </c>
      <c r="N37" s="10">
        <v>1702355394466</v>
      </c>
      <c r="O37" s="10">
        <v>1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270090747309</v>
      </c>
      <c r="C38" s="10" t="s">
        <v>109</v>
      </c>
      <c r="D38" s="10">
        <f>IF(B38=B37,1+D37,1)</f>
        <v>1</v>
      </c>
      <c r="E38" s="10">
        <v>25</v>
      </c>
      <c r="F38" s="10" t="s">
        <v>47</v>
      </c>
      <c r="G38" s="10" t="s">
        <v>110</v>
      </c>
      <c r="H38" s="10">
        <v>1</v>
      </c>
      <c r="I38" s="10" t="s">
        <v>57</v>
      </c>
      <c r="J38" s="10" t="s">
        <v>23</v>
      </c>
      <c r="K38" s="11" t="s">
        <v>111</v>
      </c>
      <c r="L38" s="10" t="s">
        <v>25</v>
      </c>
      <c r="M38" s="10" t="s">
        <v>26</v>
      </c>
      <c r="N38" s="10">
        <v>1700997656812</v>
      </c>
      <c r="O38" s="10">
        <v>1</v>
      </c>
      <c r="P38" s="10">
        <v>1</v>
      </c>
      <c r="AF38" s="26"/>
    </row>
    <row r="39" spans="1:32" ht="14.5" customHeight="1" x14ac:dyDescent="0.35">
      <c r="A39" s="10" t="s">
        <v>18</v>
      </c>
      <c r="B39" s="10">
        <v>270090751909</v>
      </c>
      <c r="C39" s="10" t="s">
        <v>112</v>
      </c>
      <c r="D39" s="10">
        <f>IF(B39=B38,1+D38,1)</f>
        <v>1</v>
      </c>
      <c r="E39" s="10">
        <v>11</v>
      </c>
      <c r="F39" s="10" t="s">
        <v>36</v>
      </c>
      <c r="G39" s="10" t="s">
        <v>113</v>
      </c>
      <c r="H39" s="10">
        <v>1</v>
      </c>
      <c r="I39" s="10" t="s">
        <v>114</v>
      </c>
      <c r="J39" s="10" t="s">
        <v>23</v>
      </c>
      <c r="K39" s="11" t="s">
        <v>54</v>
      </c>
      <c r="L39" s="10" t="s">
        <v>25</v>
      </c>
      <c r="M39" s="10" t="s">
        <v>26</v>
      </c>
      <c r="N39" s="10">
        <v>1702295254794</v>
      </c>
      <c r="O39" s="10">
        <v>1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270090751909</v>
      </c>
      <c r="C40" s="10" t="s">
        <v>112</v>
      </c>
      <c r="D40" s="10">
        <f>IF(B40=B39,1+D39,1)</f>
        <v>2</v>
      </c>
      <c r="E40" s="10">
        <v>11</v>
      </c>
      <c r="F40" s="10" t="s">
        <v>47</v>
      </c>
      <c r="G40" s="10" t="s">
        <v>48</v>
      </c>
      <c r="H40" s="10">
        <v>1</v>
      </c>
      <c r="I40" s="10" t="s">
        <v>57</v>
      </c>
      <c r="J40" s="10" t="s">
        <v>23</v>
      </c>
      <c r="K40" s="11" t="s">
        <v>78</v>
      </c>
      <c r="L40" s="10" t="s">
        <v>25</v>
      </c>
      <c r="M40" s="10" t="s">
        <v>26</v>
      </c>
      <c r="N40" s="10">
        <v>1702295549331</v>
      </c>
      <c r="O40" s="10">
        <v>1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270090751909</v>
      </c>
      <c r="C41" s="10" t="s">
        <v>112</v>
      </c>
      <c r="D41" s="10">
        <f>IF(B41=B40,1+D40,1)</f>
        <v>3</v>
      </c>
      <c r="E41" s="10">
        <v>11</v>
      </c>
      <c r="F41" s="10" t="s">
        <v>47</v>
      </c>
      <c r="G41" s="10" t="s">
        <v>48</v>
      </c>
      <c r="H41" s="10">
        <v>1</v>
      </c>
      <c r="I41" s="10" t="s">
        <v>57</v>
      </c>
      <c r="J41" s="10" t="s">
        <v>23</v>
      </c>
      <c r="K41" s="11" t="s">
        <v>78</v>
      </c>
      <c r="L41" s="10" t="s">
        <v>25</v>
      </c>
      <c r="M41" s="10" t="s">
        <v>26</v>
      </c>
      <c r="N41" s="10">
        <v>1702295549331</v>
      </c>
      <c r="O41" s="10">
        <v>2</v>
      </c>
      <c r="P41" s="10">
        <v>2</v>
      </c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0221E8-E62C-4158-B34F-66E3DCA536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2023-12-19T07:34:27Z</dcterms:created>
  <dcterms:modified xsi:type="dcterms:W3CDTF">2023-12-19T07:34:27Z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dbeba329-07c4-4fea-96c0-b7da33961165</vt:lpwstr>
  </property>
  <property fmtid="{D5CDD505-2E9C-101B-9397-08002B2CF9AE}" pid="8" name="MSIP_Label_3741da7a-79c1-417c-b408-16c0bfe99fca_ContentBits">
    <vt:lpwstr>0</vt:lpwstr>
  </property>
</Properties>
</file>