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9B5A5AA-10AC-4684-9529-0E11D4AE58B0}" xr6:coauthVersionLast="47" xr6:coauthVersionMax="47" xr10:uidLastSave="{00000000-0000-0000-0000-000000000000}"/>
  <bookViews>
    <workbookView xWindow="-110" yWindow="-110" windowWidth="19420" windowHeight="10420" xr2:uid="{2E46042A-2ED1-422B-A4E5-0C2478DB42BF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T9" i="1" a="1"/>
  <c r="T9" i="1" s="1"/>
  <c r="D9" i="1"/>
  <c r="D10" i="1" s="1"/>
  <c r="D7" i="1"/>
  <c r="D8" i="1" s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<sst xmlns="http://schemas.openxmlformats.org/spreadsheetml/2006/main" count="153" uniqueCount="66">
  <si>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</si>
  <si>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</si>
  <si>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</si>
  <si>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</si>
  <si>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</si>
  <si>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</si>
  <si>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</si>
  <si>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</si>
  <si>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</si>
  <si>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</si>
  <si>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</si>
  <si>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</si>
  <si>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</si>
  <si>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</si>
  <si>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</si>
  <si>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</si>
  <si>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</si>
  <si>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</si>
  <si>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Ludhiana379</t>
  </si>
  <si>
    <t>NEHA GROVER</t>
  </si>
  <si>
    <t>Disposable Diapers/Nappy Pads</t>
  </si>
  <si>
    <t>Cuddles Premium Pants XL (12-17kg) +  + 54</t>
  </si>
  <si>
    <t>NA(Others)</t>
  </si>
  <si>
    <t>Flipkart</t>
  </si>
  <si>
    <t>1099.0</t>
  </si>
  <si>
    <t xml:space="preserve"> </t>
  </si>
  <si>
    <t>Yes</t>
  </si>
  <si>
    <t>Yashika saini</t>
  </si>
  <si>
    <t>Snuggy Diaper Pants Large +  + 42</t>
  </si>
  <si>
    <t>Apollo Pharmacy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</si>
  <si>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</si>
  <si>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</si>
  <si>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Powders</t>
  </si>
  <si>
    <t>Himalaya Baby Powder 200 G</t>
  </si>
  <si>
    <t>Satchet</t>
  </si>
  <si>
    <t>150.0</t>
  </si>
  <si>
    <t>Baby soap</t>
  </si>
  <si>
    <t>Little Angel PopularPants Large( 8-14Kg ) +  + 62</t>
  </si>
  <si>
    <t>999.0</t>
  </si>
  <si>
    <t>Select Member ID</t>
  </si>
  <si>
    <t/>
  </si>
  <si>
    <t>&lt;&lt;-- Click on left cell to select memberID</t>
  </si>
  <si>
    <t>Infant Milk Powder</t>
  </si>
  <si>
    <t>Similac Isomil Upto 24 Months 400 G</t>
  </si>
  <si>
    <t>Metal Tin</t>
  </si>
  <si>
    <t>645.0</t>
  </si>
  <si>
    <t>Member Name</t>
  </si>
  <si>
    <t>Harveer kaur</t>
  </si>
  <si>
    <t>Wowper Frsh pants XXL 10h +  + 14</t>
  </si>
  <si>
    <t xml:space="preserve">Kirana                        </t>
  </si>
  <si>
    <t>12.0</t>
  </si>
  <si>
    <t>MeberID</t>
  </si>
  <si>
    <t>Baby Bar Soaps / Liquid Soaps</t>
  </si>
  <si>
    <t>Himalaya Baby Soap 75 G</t>
  </si>
  <si>
    <t>62.0</t>
  </si>
  <si>
    <t>Divya khanna</t>
  </si>
  <si>
    <t>Mamy Poko Pants Standard Medium 1 N</t>
  </si>
  <si>
    <t xml:space="preserve">Chemist                       </t>
  </si>
  <si>
    <t>Santosh devi</t>
  </si>
  <si>
    <t>Himalaya Baby Powder 100 G</t>
  </si>
  <si>
    <t>Plasticbottle (pet)</t>
  </si>
  <si>
    <t>95.0</t>
  </si>
  <si>
    <t>Mamy Poko Pants Standard Small 1 N</t>
  </si>
  <si>
    <t>10.0</t>
  </si>
  <si>
    <t>9999.0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</si>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</sst>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E5BE-B5CE-432F-9AD8-12D7018E297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160090130909</v>
      </c>
      <c r="C2" s="10" t="s">
        <v>19</v>
      </c>
      <c r="D2" s="10">
        <f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1702712785646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160090228909</v>
      </c>
      <c r="C3" s="10" t="s">
        <v>27</v>
      </c>
      <c r="D3" s="10">
        <f>IF(B3=B2,1+D2,1)</f>
        <v>1</v>
      </c>
      <c r="E3" s="10">
        <v>23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1700818146264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160090228909</v>
      </c>
      <c r="C4" s="10" t="s">
        <v>27</v>
      </c>
      <c r="D4" s="10">
        <f>IF(B4=B3,1+D3,1)</f>
        <v>2</v>
      </c>
      <c r="E4" s="10">
        <v>9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29</v>
      </c>
      <c r="K4" s="11" t="s">
        <v>35</v>
      </c>
      <c r="L4" s="10" t="s">
        <v>36</v>
      </c>
      <c r="M4" s="10" t="s">
        <v>26</v>
      </c>
      <c r="N4" s="10">
        <v>1702179960364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160090228909</v>
      </c>
      <c r="C5" s="10" t="s">
        <v>27</v>
      </c>
      <c r="D5" s="10">
        <f>IF(B5=B4,1+D4,1)</f>
        <v>3</v>
      </c>
      <c r="E5" s="10">
        <v>9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29</v>
      </c>
      <c r="K5" s="11" t="s">
        <v>38</v>
      </c>
      <c r="L5" s="10" t="s">
        <v>25</v>
      </c>
      <c r="M5" s="10" t="s">
        <v>26</v>
      </c>
      <c r="N5" s="10">
        <v>1702179667126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Ludhiana379</v>
      </c>
    </row>
    <row r="6" spans="1:32" ht="14.5" customHeight="1" x14ac:dyDescent="0.35">
      <c r="A6" s="10" t="s">
        <v>18</v>
      </c>
      <c r="B6" s="10">
        <v>160090228909</v>
      </c>
      <c r="C6" s="10" t="s">
        <v>27</v>
      </c>
      <c r="D6" s="10">
        <f>IF(B6=B5,1+D5,1)</f>
        <v>4</v>
      </c>
      <c r="E6" s="10">
        <v>9</v>
      </c>
      <c r="F6" s="10" t="s">
        <v>42</v>
      </c>
      <c r="G6" s="10" t="s">
        <v>43</v>
      </c>
      <c r="H6" s="10">
        <v>2</v>
      </c>
      <c r="I6" s="10" t="s">
        <v>44</v>
      </c>
      <c r="J6" s="10" t="s">
        <v>29</v>
      </c>
      <c r="K6" s="11" t="s">
        <v>45</v>
      </c>
      <c r="L6" s="10" t="s">
        <v>25</v>
      </c>
      <c r="M6" s="10" t="s">
        <v>26</v>
      </c>
      <c r="N6" s="10">
        <v>1702179789494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160090326809</v>
      </c>
      <c r="C7" s="10" t="s">
        <v>47</v>
      </c>
      <c r="D7" s="10">
        <f>IF(B7=B6,1+D6,1)</f>
        <v>1</v>
      </c>
      <c r="E7" s="10">
        <v>2</v>
      </c>
      <c r="F7" s="10" t="s">
        <v>20</v>
      </c>
      <c r="G7" s="10" t="s">
        <v>48</v>
      </c>
      <c r="H7" s="10">
        <v>10</v>
      </c>
      <c r="I7" s="10" t="s">
        <v>22</v>
      </c>
      <c r="J7" s="10" t="s">
        <v>49</v>
      </c>
      <c r="K7" s="11" t="s">
        <v>50</v>
      </c>
      <c r="L7" s="10" t="s">
        <v>25</v>
      </c>
      <c r="M7" s="10" t="s">
        <v>26</v>
      </c>
      <c r="N7" s="10">
        <v>1701582288906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160090326809</v>
      </c>
      <c r="C8" s="10" t="s">
        <v>47</v>
      </c>
      <c r="D8" s="10">
        <f>IF(B8=B7,1+D7,1)</f>
        <v>2</v>
      </c>
      <c r="E8" s="10">
        <v>10</v>
      </c>
      <c r="F8" s="10" t="s">
        <v>52</v>
      </c>
      <c r="G8" s="10" t="s">
        <v>53</v>
      </c>
      <c r="H8" s="10">
        <v>1</v>
      </c>
      <c r="I8" s="10" t="s">
        <v>22</v>
      </c>
      <c r="J8" s="10" t="s">
        <v>49</v>
      </c>
      <c r="K8" s="11" t="s">
        <v>54</v>
      </c>
      <c r="L8" s="10" t="s">
        <v>25</v>
      </c>
      <c r="M8" s="10" t="s">
        <v>26</v>
      </c>
      <c r="N8" s="10">
        <v>1702193318870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160090130909</v>
      </c>
    </row>
    <row r="9" spans="1:32" ht="14.5" customHeight="1" x14ac:dyDescent="0.35">
      <c r="A9" s="10" t="s">
        <v>18</v>
      </c>
      <c r="B9" s="10">
        <v>160090331109</v>
      </c>
      <c r="C9" s="10" t="s">
        <v>55</v>
      </c>
      <c r="D9" s="10">
        <f>IF(B9=B8,1+D8,1)</f>
        <v>1</v>
      </c>
      <c r="E9" s="10">
        <v>22</v>
      </c>
      <c r="F9" s="10" t="s">
        <v>20</v>
      </c>
      <c r="G9" s="10" t="s">
        <v>56</v>
      </c>
      <c r="H9" s="10">
        <v>10</v>
      </c>
      <c r="I9" s="10" t="s">
        <v>22</v>
      </c>
      <c r="J9" s="10" t="s">
        <v>49</v>
      </c>
      <c r="K9" s="11" t="s">
        <v>50</v>
      </c>
      <c r="L9" s="10" t="s">
        <v>25</v>
      </c>
      <c r="M9" s="10" t="s">
        <v>26</v>
      </c>
      <c r="N9" s="10">
        <v>1700740802149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160090228909</v>
      </c>
    </row>
    <row r="10" spans="1:32" ht="14.5" customHeight="1" x14ac:dyDescent="0.35">
      <c r="A10" s="10" t="s">
        <v>18</v>
      </c>
      <c r="B10" s="10">
        <v>160090331109</v>
      </c>
      <c r="C10" s="10" t="s">
        <v>55</v>
      </c>
      <c r="D10" s="10">
        <f>IF(B10=B9,1+D9,1)</f>
        <v>2</v>
      </c>
      <c r="E10" s="10">
        <v>2</v>
      </c>
      <c r="F10" s="10" t="s">
        <v>20</v>
      </c>
      <c r="G10" s="10" t="s">
        <v>56</v>
      </c>
      <c r="H10" s="10">
        <v>20</v>
      </c>
      <c r="I10" s="10" t="s">
        <v>22</v>
      </c>
      <c r="J10" s="10" t="s">
        <v>57</v>
      </c>
      <c r="K10" s="11" t="s">
        <v>50</v>
      </c>
      <c r="L10" s="10" t="s">
        <v>25</v>
      </c>
      <c r="M10" s="10" t="s">
        <v>26</v>
      </c>
      <c r="N10" s="10">
        <v>1701612843740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160090326809</v>
      </c>
    </row>
    <row r="11" spans="1:32" ht="14.5" customHeight="1" x14ac:dyDescent="0.35">
      <c r="A11" s="10" t="s">
        <v>18</v>
      </c>
      <c r="B11" s="10">
        <v>160090529809</v>
      </c>
      <c r="C11" s="10" t="s">
        <v>58</v>
      </c>
      <c r="D11" s="10">
        <f>IF(B11=B10,1+D10,1)</f>
        <v>1</v>
      </c>
      <c r="E11" s="10">
        <v>24</v>
      </c>
      <c r="F11" s="10" t="s">
        <v>32</v>
      </c>
      <c r="G11" s="10" t="s">
        <v>59</v>
      </c>
      <c r="H11" s="10">
        <v>1</v>
      </c>
      <c r="I11" s="10" t="s">
        <v>60</v>
      </c>
      <c r="J11" s="10" t="s">
        <v>49</v>
      </c>
      <c r="K11" s="11" t="s">
        <v>61</v>
      </c>
      <c r="L11" s="10" t="s">
        <v>25</v>
      </c>
      <c r="M11" s="10" t="s">
        <v>26</v>
      </c>
      <c r="N11" s="10">
        <v>1700904440925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160090331109</v>
      </c>
    </row>
    <row r="12" spans="1:32" ht="14.5" customHeight="1" x14ac:dyDescent="0.35">
      <c r="A12" s="10" t="s">
        <v>18</v>
      </c>
      <c r="B12" s="10">
        <v>160090529809</v>
      </c>
      <c r="C12" s="10" t="s">
        <v>58</v>
      </c>
      <c r="D12" s="10">
        <f>IF(B12=B11,1+D11,1)</f>
        <v>2</v>
      </c>
      <c r="E12" s="10">
        <v>25</v>
      </c>
      <c r="F12" s="10" t="s">
        <v>20</v>
      </c>
      <c r="G12" s="10" t="s">
        <v>62</v>
      </c>
      <c r="H12" s="10">
        <v>2</v>
      </c>
      <c r="I12" s="10" t="s">
        <v>22</v>
      </c>
      <c r="J12" s="10" t="s">
        <v>49</v>
      </c>
      <c r="K12" s="11" t="s">
        <v>63</v>
      </c>
      <c r="L12" s="10" t="s">
        <v>25</v>
      </c>
      <c r="M12" s="10" t="s">
        <v>26</v>
      </c>
      <c r="N12" s="10">
        <v>1700904614367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160090529809</v>
      </c>
    </row>
    <row r="13" spans="1:32" ht="14.5" customHeight="1" x14ac:dyDescent="0.35">
      <c r="A13" s="10" t="s">
        <v>18</v>
      </c>
      <c r="B13" s="10">
        <v>160090529809</v>
      </c>
      <c r="C13" s="10" t="s">
        <v>58</v>
      </c>
      <c r="D13" s="10">
        <f>IF(B13=B12,1+D12,1)</f>
        <v>3</v>
      </c>
      <c r="E13" s="10">
        <v>9</v>
      </c>
      <c r="F13" s="10" t="s">
        <v>52</v>
      </c>
      <c r="G13" s="10" t="s">
        <v>53</v>
      </c>
      <c r="H13" s="10">
        <v>50</v>
      </c>
      <c r="I13" s="10" t="s">
        <v>22</v>
      </c>
      <c r="J13" s="10" t="s">
        <v>57</v>
      </c>
      <c r="K13" s="11" t="s">
        <v>64</v>
      </c>
      <c r="L13" s="10" t="s">
        <v>25</v>
      </c>
      <c r="M13" s="10" t="s">
        <v>26</v>
      </c>
      <c r="N13" s="10">
        <v>1702204006274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160090529809</v>
      </c>
      <c r="C14" s="10" t="s">
        <v>58</v>
      </c>
      <c r="D14" s="10">
        <f>IF(B14=B13,1+D13,1)</f>
        <v>4</v>
      </c>
      <c r="E14" s="10">
        <v>9</v>
      </c>
      <c r="F14" s="10" t="s">
        <v>32</v>
      </c>
      <c r="G14" s="10" t="s">
        <v>59</v>
      </c>
      <c r="H14" s="10">
        <v>80</v>
      </c>
      <c r="I14" s="10" t="s">
        <v>65</v>
      </c>
      <c r="J14" s="10" t="s">
        <v>57</v>
      </c>
      <c r="K14" s="11" t="s">
        <v>64</v>
      </c>
      <c r="L14" s="10" t="s">
        <v>25</v>
      </c>
      <c r="M14" s="10" t="s">
        <v>26</v>
      </c>
      <c r="N14" s="10">
        <v>1702205053813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57C63E-B785-4FFF-82ED-F0CDFF1231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2023-12-19T07:34:43Z</dcterms:created>
  <dcterms:modified xsi:type="dcterms:W3CDTF">2023-12-19T07:34:43Z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7f64e07f-9c2d-4d3e-941e-0f2ecfbe8538</vt:lpwstr>
  </property>
  <property fmtid="{D5CDD505-2E9C-101B-9397-08002B2CF9AE}" pid="8" name="MSIP_Label_3741da7a-79c1-417c-b408-16c0bfe99fca_ContentBits">
    <vt:lpwstr>0</vt:lpwstr>
  </property>
</Properties>
</file>