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892A92EC-901C-497F-A802-A1673EC6A17A}" xr6:coauthVersionLast="47" xr6:coauthVersionMax="47" xr10:uidLastSave="{00000000-0000-0000-0000-000000000000}"/>
  <bookViews>
    <workbookView xWindow="-110" yWindow="-110" windowWidth="19420" windowHeight="10420" xr2:uid="{C8311E71-48AA-473B-8EFF-5A3CEC4BE20E}"/>
  </bookViews>
  <sheets>
    <sheet name="Mumbai00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T9" i="1" a="1"/>
  <c r="T9" i="1" s="1"/>
  <c r="D9" i="1"/>
  <c r="D10" i="1" s="1"/>
  <c r="D8" i="1"/>
  <c r="V6" i="1"/>
  <c r="AF5" i="1"/>
  <c r="U1" i="1" s="1"/>
  <c r="D5" i="1"/>
  <c r="D6" i="1" s="1"/>
  <c r="D7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<sst xmlns="http://schemas.openxmlformats.org/spreadsheetml/2006/main" count="135" uniqueCount="64">
  <si>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</si>
  <si>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</si>
  <si>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</si>
  <si>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</si>
  <si>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</si>
  <si>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</si>
  <si>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</si>
  <si>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</si>
  <si>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</si>
  <si>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</si>
  <si>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</si>
  <si>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</si>
  <si>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</si>
  <si>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</si>
  <si>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</si>
  <si>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</si>
  <si>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</si>
  <si>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</si>
  <si>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Mumbai0076</t>
  </si>
  <si>
    <t>Kshama  Sunil lambkhede</t>
  </si>
  <si>
    <t>Baby Cereals</t>
  </si>
  <si>
    <t>Ceregrow 2-5 Years 300 G</t>
  </si>
  <si>
    <t>Poly Pouch</t>
  </si>
  <si>
    <t>Apollo Pharmacy</t>
  </si>
  <si>
    <t>323.0</t>
  </si>
  <si>
    <t xml:space="preserve"> </t>
  </si>
  <si>
    <t>Yes</t>
  </si>
  <si>
    <t>Pooja shrikant  borge</t>
  </si>
  <si>
    <t>Baby Shampoos /Conditioners</t>
  </si>
  <si>
    <t>mother sparsh +  + 200</t>
  </si>
  <si>
    <t>Pump Bottle</t>
  </si>
  <si>
    <t xml:space="preserve">Chemist                       </t>
  </si>
  <si>
    <t>325.0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</si>
  <si>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</si>
  <si>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</si>
  <si>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absorbia +  + 1</t>
  </si>
  <si>
    <t>NA(Others)</t>
  </si>
  <si>
    <t>480.0</t>
  </si>
  <si>
    <t>Hemangi Ajay kadam</t>
  </si>
  <si>
    <t>Mamy Poko Pants standard Extra Large 24 N</t>
  </si>
  <si>
    <t>399.0</t>
  </si>
  <si>
    <t>Select Member ID</t>
  </si>
  <si>
    <t/>
  </si>
  <si>
    <t>&lt;&lt;-- Click on left cell to select memberID</t>
  </si>
  <si>
    <t>Member Name</t>
  </si>
  <si>
    <t>Mamy Poko Pants Extra Absorb Large 36 N</t>
  </si>
  <si>
    <t>699.0</t>
  </si>
  <si>
    <t>MeberID</t>
  </si>
  <si>
    <t>Darshna Ganesh dongre</t>
  </si>
  <si>
    <t>Baby Bar Soaps / Liquid Soaps</t>
  </si>
  <si>
    <t>Johnson's Baby 25 G</t>
  </si>
  <si>
    <t xml:space="preserve">Kirana                        </t>
  </si>
  <si>
    <t>60.0</t>
  </si>
  <si>
    <t>Baby Powders</t>
  </si>
  <si>
    <t>Himalaya Baby Powder 100 G</t>
  </si>
  <si>
    <t>Plasticbottle (pet)</t>
  </si>
  <si>
    <t>105.0</t>
  </si>
  <si>
    <t>Mamy Poko Pants Standard Medium 1 N</t>
  </si>
  <si>
    <t>12.0</t>
  </si>
  <si>
    <t>Karishma Hemant Thakre</t>
  </si>
  <si>
    <t>Little Angel PopularPants Large( 8-14Kg ) +  + 34</t>
  </si>
  <si>
    <t>Flipkart</t>
  </si>
  <si>
    <t>575.0</t>
  </si>
  <si>
    <t>Little Angel Easy Dry Pants Large (9-14kg) + 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</si>
</sst>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F7CA-362B-4A71-89BC-6486F01E469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150010344609</v>
      </c>
      <c r="C2" s="10" t="s">
        <v>19</v>
      </c>
      <c r="D2" s="10">
        <f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1702783058454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150010447509</v>
      </c>
      <c r="C3" s="10" t="s">
        <v>27</v>
      </c>
      <c r="D3" s="10">
        <f>IF(B3=B2,1+D2,1)</f>
        <v>1</v>
      </c>
      <c r="E3" s="10">
        <v>27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1701422808908</v>
      </c>
      <c r="O3" s="10">
        <v>2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150010447509</v>
      </c>
      <c r="C4" s="10" t="s">
        <v>27</v>
      </c>
      <c r="D4" s="10">
        <f>IF(B4=B3,1+D3,1)</f>
        <v>2</v>
      </c>
      <c r="E4" s="10">
        <v>27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1701422808908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150010537209</v>
      </c>
      <c r="C5" s="10" t="s">
        <v>38</v>
      </c>
      <c r="D5" s="10">
        <f>IF(B5=B4,1+D4,1)</f>
        <v>1</v>
      </c>
      <c r="E5" s="10">
        <v>21</v>
      </c>
      <c r="F5" s="10" t="s">
        <v>34</v>
      </c>
      <c r="G5" s="10" t="s">
        <v>39</v>
      </c>
      <c r="H5" s="10">
        <v>1</v>
      </c>
      <c r="I5" s="10" t="s">
        <v>36</v>
      </c>
      <c r="J5" s="10" t="s">
        <v>31</v>
      </c>
      <c r="K5" s="11" t="s">
        <v>40</v>
      </c>
      <c r="L5" s="10" t="s">
        <v>25</v>
      </c>
      <c r="M5" s="10" t="s">
        <v>26</v>
      </c>
      <c r="N5" s="10">
        <v>1700631771720</v>
      </c>
      <c r="O5" s="10">
        <v>1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Mumbai0076</v>
      </c>
    </row>
    <row r="6" spans="1:32" ht="14.5" customHeight="1" x14ac:dyDescent="0.35">
      <c r="A6" s="10" t="s">
        <v>18</v>
      </c>
      <c r="B6" s="10">
        <v>150010537209</v>
      </c>
      <c r="C6" s="10" t="s">
        <v>38</v>
      </c>
      <c r="D6" s="10">
        <f>IF(B6=B5,1+D5,1)</f>
        <v>2</v>
      </c>
      <c r="E6" s="10">
        <v>21</v>
      </c>
      <c r="F6" s="10" t="s">
        <v>34</v>
      </c>
      <c r="G6" s="10" t="s">
        <v>39</v>
      </c>
      <c r="H6" s="10">
        <v>1</v>
      </c>
      <c r="I6" s="10" t="s">
        <v>36</v>
      </c>
      <c r="J6" s="10" t="s">
        <v>31</v>
      </c>
      <c r="K6" s="11" t="s">
        <v>40</v>
      </c>
      <c r="L6" s="10" t="s">
        <v>25</v>
      </c>
      <c r="M6" s="10" t="s">
        <v>26</v>
      </c>
      <c r="N6" s="10">
        <v>1700631771720</v>
      </c>
      <c r="O6" s="10">
        <v>2</v>
      </c>
      <c r="P6" s="10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150010537209</v>
      </c>
      <c r="C7" s="10" t="s">
        <v>38</v>
      </c>
      <c r="D7" s="10">
        <f>IF(B7=B6,1+D6,1)</f>
        <v>3</v>
      </c>
      <c r="E7" s="10">
        <v>28</v>
      </c>
      <c r="F7" s="10" t="s">
        <v>34</v>
      </c>
      <c r="G7" s="10" t="s">
        <v>45</v>
      </c>
      <c r="H7" s="10">
        <v>1</v>
      </c>
      <c r="I7" s="10" t="s">
        <v>36</v>
      </c>
      <c r="J7" s="10" t="s">
        <v>31</v>
      </c>
      <c r="K7" s="11" t="s">
        <v>46</v>
      </c>
      <c r="L7" s="10" t="s">
        <v>25</v>
      </c>
      <c r="M7" s="10" t="s">
        <v>26</v>
      </c>
      <c r="N7" s="10">
        <v>1701275958430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150010544809</v>
      </c>
      <c r="C8" s="10" t="s">
        <v>48</v>
      </c>
      <c r="D8" s="10">
        <f>IF(B8=B7,1+D7,1)</f>
        <v>1</v>
      </c>
      <c r="E8" s="10">
        <v>27</v>
      </c>
      <c r="F8" s="10" t="s">
        <v>49</v>
      </c>
      <c r="G8" s="10" t="s">
        <v>50</v>
      </c>
      <c r="H8" s="10">
        <v>1</v>
      </c>
      <c r="I8" s="10" t="s">
        <v>36</v>
      </c>
      <c r="J8" s="10" t="s">
        <v>51</v>
      </c>
      <c r="K8" s="11" t="s">
        <v>52</v>
      </c>
      <c r="L8" s="10" t="s">
        <v>25</v>
      </c>
      <c r="M8" s="10" t="s">
        <v>26</v>
      </c>
      <c r="N8" s="10">
        <v>1701071353405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150010344609</v>
      </c>
    </row>
    <row r="9" spans="1:32" ht="14.5" customHeight="1" x14ac:dyDescent="0.35">
      <c r="A9" s="10" t="s">
        <v>18</v>
      </c>
      <c r="B9" s="10">
        <v>150010544809</v>
      </c>
      <c r="C9" s="10" t="s">
        <v>48</v>
      </c>
      <c r="D9" s="10">
        <f>IF(B9=B8,1+D8,1)</f>
        <v>2</v>
      </c>
      <c r="E9" s="10">
        <v>27</v>
      </c>
      <c r="F9" s="10" t="s">
        <v>53</v>
      </c>
      <c r="G9" s="10" t="s">
        <v>54</v>
      </c>
      <c r="H9" s="10">
        <v>1</v>
      </c>
      <c r="I9" s="10" t="s">
        <v>55</v>
      </c>
      <c r="J9" s="10" t="s">
        <v>51</v>
      </c>
      <c r="K9" s="11" t="s">
        <v>56</v>
      </c>
      <c r="L9" s="10" t="s">
        <v>25</v>
      </c>
      <c r="M9" s="10" t="s">
        <v>26</v>
      </c>
      <c r="N9" s="10">
        <v>1701071353405</v>
      </c>
      <c r="O9" s="10">
        <v>2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150010447509</v>
      </c>
    </row>
    <row r="10" spans="1:32" ht="14.5" customHeight="1" x14ac:dyDescent="0.35">
      <c r="A10" s="10" t="s">
        <v>18</v>
      </c>
      <c r="B10" s="10">
        <v>150010544809</v>
      </c>
      <c r="C10" s="10" t="s">
        <v>48</v>
      </c>
      <c r="D10" s="10">
        <f>IF(B10=B9,1+D9,1)</f>
        <v>3</v>
      </c>
      <c r="E10" s="10">
        <v>12</v>
      </c>
      <c r="F10" s="10" t="s">
        <v>34</v>
      </c>
      <c r="G10" s="10" t="s">
        <v>57</v>
      </c>
      <c r="H10" s="10">
        <v>1</v>
      </c>
      <c r="I10" s="10" t="s">
        <v>36</v>
      </c>
      <c r="J10" s="10" t="s">
        <v>51</v>
      </c>
      <c r="K10" s="11" t="s">
        <v>58</v>
      </c>
      <c r="L10" s="10" t="s">
        <v>25</v>
      </c>
      <c r="M10" s="10" t="s">
        <v>26</v>
      </c>
      <c r="N10" s="10">
        <v>1702393530157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150010537209</v>
      </c>
    </row>
    <row r="11" spans="1:32" ht="14.5" customHeight="1" x14ac:dyDescent="0.35">
      <c r="A11" s="10" t="s">
        <v>18</v>
      </c>
      <c r="B11" s="10">
        <v>150010640509</v>
      </c>
      <c r="C11" s="10" t="s">
        <v>59</v>
      </c>
      <c r="D11" s="10">
        <f>IF(B11=B10,1+D10,1)</f>
        <v>1</v>
      </c>
      <c r="E11" s="10">
        <v>22</v>
      </c>
      <c r="F11" s="10" t="s">
        <v>34</v>
      </c>
      <c r="G11" s="10" t="s">
        <v>60</v>
      </c>
      <c r="H11" s="10">
        <v>1</v>
      </c>
      <c r="I11" s="10" t="s">
        <v>36</v>
      </c>
      <c r="J11" s="10" t="s">
        <v>61</v>
      </c>
      <c r="K11" s="11" t="s">
        <v>62</v>
      </c>
      <c r="L11" s="10" t="s">
        <v>25</v>
      </c>
      <c r="M11" s="10" t="s">
        <v>26</v>
      </c>
      <c r="N11" s="10">
        <v>1700673026650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150010544809</v>
      </c>
    </row>
    <row r="12" spans="1:32" ht="14.5" customHeight="1" x14ac:dyDescent="0.35">
      <c r="A12" s="10" t="s">
        <v>18</v>
      </c>
      <c r="B12" s="10">
        <v>150010640509</v>
      </c>
      <c r="C12" s="10" t="s">
        <v>59</v>
      </c>
      <c r="D12" s="10">
        <f>IF(B12=B11,1+D11,1)</f>
        <v>2</v>
      </c>
      <c r="E12" s="10">
        <v>22</v>
      </c>
      <c r="F12" s="10" t="s">
        <v>34</v>
      </c>
      <c r="G12" s="10" t="s">
        <v>63</v>
      </c>
      <c r="H12" s="10">
        <v>2</v>
      </c>
      <c r="I12" s="10" t="s">
        <v>36</v>
      </c>
      <c r="J12" s="10" t="s">
        <v>61</v>
      </c>
      <c r="K12" s="11" t="s">
        <v>62</v>
      </c>
      <c r="L12" s="10" t="s">
        <v>25</v>
      </c>
      <c r="M12" s="10" t="s">
        <v>26</v>
      </c>
      <c r="N12" s="10">
        <v>1700673430979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150010640509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F15F32-418B-4A52-8549-59486E49C8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2023-12-19T07:34:47Z</dcterms:created>
  <dcterms:modified xsi:type="dcterms:W3CDTF">2023-12-19T07:34:47Z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c5abd8f5-f717-4691-96f4-640fed248d20</vt:lpwstr>
  </property>
  <property fmtid="{D5CDD505-2E9C-101B-9397-08002B2CF9AE}" pid="8" name="MSIP_Label_3741da7a-79c1-417c-b408-16c0bfe99fca_ContentBits">
    <vt:lpwstr>0</vt:lpwstr>
  </property>
</Properties>
</file>