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D42A803-1786-4275-AC9B-E456E1A3BF31}" xr6:coauthVersionLast="47" xr6:coauthVersionMax="47" xr10:uidLastSave="{00000000-0000-0000-0000-000000000000}"/>
  <bookViews>
    <workbookView xWindow="-110" yWindow="-110" windowWidth="19420" windowHeight="10420" xr2:uid="{9819F76F-05AC-4885-BDCE-42297AC2ECD5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D10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<sst xmlns="http://schemas.openxmlformats.org/spreadsheetml/2006/main" count="153" uniqueCount="61">
  <si>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</si>
  <si>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</si>
  <si>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</si>
  <si>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</si>
  <si>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</si>
  <si>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</si>
  <si>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</si>
  <si>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</si>
  <si>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</si>
  <si>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</si>
  <si>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</si>
  <si>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</si>
  <si>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</si>
  <si>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</si>
  <si>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</si>
  <si>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</si>
  <si>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</si>
  <si>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</si>
  <si>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</si>
  <si>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Ridhima</t>
  </si>
  <si>
    <t>Disposable Diapers/Nappy Pads</t>
  </si>
  <si>
    <t>water fresh pants new large size +  + 32</t>
  </si>
  <si>
    <t>NA(Others)</t>
  </si>
  <si>
    <t>Jio Mart</t>
  </si>
  <si>
    <t>549.0</t>
  </si>
  <si>
    <t xml:space="preserve"> </t>
  </si>
  <si>
    <t>Yes</t>
  </si>
  <si>
    <t>Cynthia Jackson Crasta</t>
  </si>
  <si>
    <t>Baby Bar Soaps / Liquid Soaps</t>
  </si>
  <si>
    <t>Johnson's Baby 75 G</t>
  </si>
  <si>
    <t>Apollo Pharmacy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</si>
  <si>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</si>
  <si>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</si>
  <si>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Sai Sushil kanekar</t>
  </si>
  <si>
    <t>DermaDew Baby Soap 75 G</t>
  </si>
  <si>
    <t xml:space="preserve">Chemist                       </t>
  </si>
  <si>
    <t>179.0</t>
  </si>
  <si>
    <t>Select Member ID</t>
  </si>
  <si>
    <t/>
  </si>
  <si>
    <t>&lt;&lt;-- Click on left cell to select memberID</t>
  </si>
  <si>
    <t>Baby Wipes</t>
  </si>
  <si>
    <t>1st Step Baby Wet Wipes +  + 80</t>
  </si>
  <si>
    <t>Amazon</t>
  </si>
  <si>
    <t>99.0</t>
  </si>
  <si>
    <t>Member Name</t>
  </si>
  <si>
    <t>MeberID</t>
  </si>
  <si>
    <t>Himalaya Total Care Pants Small (0-7kg) 54 N</t>
  </si>
  <si>
    <t xml:space="preserve">D Mart / D Mart miniMax                        </t>
  </si>
  <si>
    <t>899.0</t>
  </si>
  <si>
    <t>Reshma Krishna Matekar</t>
  </si>
  <si>
    <t xml:space="preserve">Kirana                        </t>
  </si>
  <si>
    <t>9999.0</t>
  </si>
  <si>
    <t>Baby Cereals</t>
  </si>
  <si>
    <t>Cerelac Multigrain &amp; Fruit Stage 4 12 Months+ 300 G</t>
  </si>
  <si>
    <t>Carton Box</t>
  </si>
  <si>
    <t>312.0</t>
  </si>
  <si>
    <t>Mahira Mahindra Mukhanath</t>
  </si>
  <si>
    <t>Pampers Happy SkinPants Large Aloe Vera Lotion(9-14kg) 2 N</t>
  </si>
  <si>
    <t>0.0</t>
  </si>
  <si>
    <t>No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</si>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</sst>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31D9-E553-4C88-89A5-8E937D6152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150010236009</v>
      </c>
      <c r="C2" s="10" t="s">
        <v>19</v>
      </c>
      <c r="D2" s="10">
        <f>IF(B2=B1,1+D1,1)</f>
        <v>1</v>
      </c>
      <c r="E2" s="10">
        <v>18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1702904610792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150010239809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1700895017666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150010247209</v>
      </c>
      <c r="C4" s="10" t="s">
        <v>33</v>
      </c>
      <c r="D4" s="10">
        <f>IF(B4=B3,1+D3,1)</f>
        <v>1</v>
      </c>
      <c r="E4" s="10">
        <v>6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1700901190391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150010247209</v>
      </c>
      <c r="C5" s="10" t="s">
        <v>33</v>
      </c>
      <c r="D5" s="10">
        <f>IF(B5=B4,1+D4,1)</f>
        <v>2</v>
      </c>
      <c r="E5" s="10">
        <v>6</v>
      </c>
      <c r="F5" s="10" t="s">
        <v>28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1700901190391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10" t="s">
        <v>18</v>
      </c>
      <c r="B6" s="10">
        <v>150010247209</v>
      </c>
      <c r="C6" s="10" t="s">
        <v>33</v>
      </c>
      <c r="D6" s="10">
        <f>IF(B6=B5,1+D5,1)</f>
        <v>3</v>
      </c>
      <c r="E6" s="10">
        <v>6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1700901190391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150010247209</v>
      </c>
      <c r="C7" s="10" t="s">
        <v>33</v>
      </c>
      <c r="D7" s="10">
        <f>IF(B7=B6,1+D6,1)</f>
        <v>4</v>
      </c>
      <c r="E7" s="10">
        <v>6</v>
      </c>
      <c r="F7" s="10" t="s">
        <v>40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1700901190391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150010247209</v>
      </c>
      <c r="C8" s="10" t="s">
        <v>33</v>
      </c>
      <c r="D8" s="10">
        <f>IF(B8=B7,1+D7,1)</f>
        <v>5</v>
      </c>
      <c r="E8" s="10">
        <v>6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1700901190391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150010236009</v>
      </c>
    </row>
    <row r="9" spans="1:32" ht="14.5" customHeight="1" x14ac:dyDescent="0.35">
      <c r="A9" s="10" t="s">
        <v>18</v>
      </c>
      <c r="B9" s="10">
        <v>150010247209</v>
      </c>
      <c r="C9" s="10" t="s">
        <v>33</v>
      </c>
      <c r="D9" s="10">
        <f>IF(B9=B8,1+D8,1)</f>
        <v>6</v>
      </c>
      <c r="E9" s="10">
        <v>6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1700901190391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150010239809</v>
      </c>
    </row>
    <row r="10" spans="1:32" ht="14.5" customHeight="1" x14ac:dyDescent="0.35">
      <c r="A10" s="10" t="s">
        <v>18</v>
      </c>
      <c r="B10" s="10">
        <v>150010637409</v>
      </c>
      <c r="C10" s="10" t="s">
        <v>49</v>
      </c>
      <c r="D10" s="10">
        <f>IF(B10=B9,1+D9,1)</f>
        <v>1</v>
      </c>
      <c r="E10" s="10">
        <v>25</v>
      </c>
      <c r="F10" s="10" t="s">
        <v>28</v>
      </c>
      <c r="G10" s="10" t="s">
        <v>29</v>
      </c>
      <c r="H10" s="10">
        <v>62</v>
      </c>
      <c r="I10" s="10" t="s">
        <v>22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1700927075710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150010247209</v>
      </c>
    </row>
    <row r="11" spans="1:32" ht="14.5" customHeight="1" x14ac:dyDescent="0.35">
      <c r="A11" s="10" t="s">
        <v>18</v>
      </c>
      <c r="B11" s="10">
        <v>150010637409</v>
      </c>
      <c r="C11" s="10" t="s">
        <v>49</v>
      </c>
      <c r="D11" s="10">
        <f>IF(B11=B10,1+D10,1)</f>
        <v>2</v>
      </c>
      <c r="E11" s="10">
        <v>25</v>
      </c>
      <c r="F11" s="10" t="s">
        <v>28</v>
      </c>
      <c r="G11" s="10" t="s">
        <v>29</v>
      </c>
      <c r="H11" s="10">
        <v>62</v>
      </c>
      <c r="I11" s="10" t="s">
        <v>22</v>
      </c>
      <c r="J11" s="10" t="s">
        <v>50</v>
      </c>
      <c r="K11" s="11" t="s">
        <v>51</v>
      </c>
      <c r="L11" s="10" t="s">
        <v>25</v>
      </c>
      <c r="M11" s="10" t="s">
        <v>26</v>
      </c>
      <c r="N11" s="10">
        <v>1700927075710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150010637409</v>
      </c>
    </row>
    <row r="12" spans="1:32" ht="14.5" customHeight="1" x14ac:dyDescent="0.35">
      <c r="A12" s="10" t="s">
        <v>18</v>
      </c>
      <c r="B12" s="10">
        <v>150010637409</v>
      </c>
      <c r="C12" s="10" t="s">
        <v>49</v>
      </c>
      <c r="D12" s="10">
        <f>IF(B12=B11,1+D11,1)</f>
        <v>3</v>
      </c>
      <c r="E12" s="10">
        <v>3</v>
      </c>
      <c r="F12" s="10" t="s">
        <v>52</v>
      </c>
      <c r="G12" s="10" t="s">
        <v>53</v>
      </c>
      <c r="H12" s="10">
        <v>1</v>
      </c>
      <c r="I12" s="10" t="s">
        <v>54</v>
      </c>
      <c r="J12" s="10" t="s">
        <v>35</v>
      </c>
      <c r="K12" s="11" t="s">
        <v>55</v>
      </c>
      <c r="L12" s="10" t="s">
        <v>25</v>
      </c>
      <c r="M12" s="10" t="s">
        <v>26</v>
      </c>
      <c r="N12" s="10">
        <v>1701848729770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150010640309</v>
      </c>
    </row>
    <row r="13" spans="1:32" ht="14.5" customHeight="1" x14ac:dyDescent="0.35">
      <c r="A13" s="10" t="s">
        <v>18</v>
      </c>
      <c r="B13" s="10">
        <v>150010640309</v>
      </c>
      <c r="C13" s="10" t="s">
        <v>56</v>
      </c>
      <c r="D13" s="10">
        <f>IF(B13=B12,1+D12,1)</f>
        <v>1</v>
      </c>
      <c r="E13" s="10">
        <v>1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47</v>
      </c>
      <c r="K13" s="11" t="s">
        <v>58</v>
      </c>
      <c r="L13" s="10" t="s">
        <v>25</v>
      </c>
      <c r="M13" s="10" t="s">
        <v>59</v>
      </c>
      <c r="N13" s="10">
        <v>1702889374320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150010640309</v>
      </c>
      <c r="C14" s="10" t="s">
        <v>56</v>
      </c>
      <c r="D14" s="10">
        <f>IF(B14=B13,1+D13,1)</f>
        <v>2</v>
      </c>
      <c r="E14" s="10">
        <v>3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47</v>
      </c>
      <c r="K14" s="11" t="s">
        <v>43</v>
      </c>
      <c r="L14" s="10" t="s">
        <v>25</v>
      </c>
      <c r="M14" s="10" t="s">
        <v>26</v>
      </c>
      <c r="N14" s="10">
        <v>1702889763199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51A7A6-1FE8-4500-BE1A-4CAAE84B69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2023-12-19T07:34:47Z</dcterms:created>
  <dcterms:modified xsi:type="dcterms:W3CDTF">2023-12-19T07:34:48Z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5b9816cd-3c1c-4252-ba29-329b9d2e86ae</vt:lpwstr>
  </property>
  <property fmtid="{D5CDD505-2E9C-101B-9397-08002B2CF9AE}" pid="8" name="MSIP_Label_3741da7a-79c1-417c-b408-16c0bfe99fca_ContentBits">
    <vt:lpwstr>0</vt:lpwstr>
  </property>
</Properties>
</file>