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F3D91C52-4E7C-48B8-B147-386E1FE96DC0}" xr6:coauthVersionLast="47" xr6:coauthVersionMax="47" xr10:uidLastSave="{00000000-0000-0000-0000-000000000000}"/>
  <bookViews>
    <workbookView xWindow="-110" yWindow="-110" windowWidth="19420" windowHeight="10420" xr2:uid="{3AF0E296-1C7C-4821-993B-55EFC4ADCEFD}"/>
  </bookViews>
  <sheets>
    <sheet name="Nagpur00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 s="1"/>
  <c r="D16" i="1" s="1"/>
  <c r="D17" i="1" s="1"/>
  <c r="D18" i="1" s="1"/>
  <c r="D11" i="1"/>
  <c r="D12" i="1" s="1"/>
  <c r="D13" i="1" s="1"/>
  <c r="T9" i="1"/>
  <c r="T9" i="1" a="1"/>
  <c r="AF8" i="1" a="1"/>
  <c r="AF8" i="1" s="1"/>
  <c r="D7" i="1"/>
  <c r="D8" i="1" s="1"/>
  <c r="D9" i="1" s="1"/>
  <c r="D10" i="1" s="1"/>
  <c r="V6" i="1"/>
  <c r="AF5" i="1"/>
  <c r="D3" i="1"/>
  <c r="D4" i="1" s="1"/>
  <c r="D5" i="1" s="1"/>
  <c r="D6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<sst xmlns="http://schemas.openxmlformats.org/spreadsheetml/2006/main" count="189" uniqueCount="72">
  <si>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</si>
  <si>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</si>
  <si>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</si>
  <si>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</si>
  <si>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</si>
  <si>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</si>
  <si>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</si>
  <si>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</si>
  <si>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</si>
  <si>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</si>
  <si>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</si>
  <si>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</si>
  <si>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</si>
  <si>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</si>
  <si>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</si>
  <si>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</si>
  <si>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</si>
  <si>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</si>
  <si>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Nagpur0085</t>
  </si>
  <si>
    <t>Darshana Deshmukh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</si>
  <si>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</si>
  <si>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</si>
  <si>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</si>
  <si>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</si>
  <si>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</si>
  <si>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</si>
  <si>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</si>
  <si>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Sapna Gaurav Gurav</t>
  </si>
  <si>
    <t xml:space="preserve">Baby Hair Oils </t>
  </si>
  <si>
    <t>Himalaya Baby Hair Oil 50 M</t>
  </si>
  <si>
    <t>Pump Bottle</t>
  </si>
  <si>
    <t>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</si>
  <si>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</si>
  <si>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Baby Lotions</t>
  </si>
  <si>
    <t>Himalaya Baby Lotion 100 M</t>
  </si>
  <si>
    <t>Plastic Tube</t>
  </si>
  <si>
    <t>100.0</t>
  </si>
  <si>
    <t>Himalaya Baby Cream 50 M</t>
  </si>
  <si>
    <t>Pump Tube</t>
  </si>
  <si>
    <t>85.0</t>
  </si>
  <si>
    <t>Select Member ID</t>
  </si>
  <si>
    <t/>
  </si>
  <si>
    <t>&lt;&lt;-- Click on left cell to select memberID</t>
  </si>
  <si>
    <t>Disposable Diapers/Nappy Pads</t>
  </si>
  <si>
    <t>Mamy Poko Pants Standard Medium 4 N</t>
  </si>
  <si>
    <t>48.0</t>
  </si>
  <si>
    <t>Member Name</t>
  </si>
  <si>
    <t>Jayashree ghanshyam Dhale</t>
  </si>
  <si>
    <t>Plastic Jar</t>
  </si>
  <si>
    <t>110.0</t>
  </si>
  <si>
    <t>MeberID</t>
  </si>
  <si>
    <t>Himalaya Baby Cream 100 G</t>
  </si>
  <si>
    <t>165.0</t>
  </si>
  <si>
    <t>Little Angel PopularPants Large( 8-14Kg ) 1 N</t>
  </si>
  <si>
    <t>24.0</t>
  </si>
  <si>
    <t>Mamy Poko Pants Standard Medium 1 N</t>
  </si>
  <si>
    <t>12.0</t>
  </si>
  <si>
    <t>Rina Rahul Gujarkar</t>
  </si>
  <si>
    <t>Baby Cereals</t>
  </si>
  <si>
    <t>ragi malt mix fruit +  + 250</t>
  </si>
  <si>
    <t>Carton Box</t>
  </si>
  <si>
    <t xml:space="preserve">Kirana                        </t>
  </si>
  <si>
    <t>90.0</t>
  </si>
  <si>
    <t>jack&amp;Nick nachni satv +  + 200</t>
  </si>
  <si>
    <t xml:space="preserve">Modern Super Market           </t>
  </si>
  <si>
    <t>70.0</t>
  </si>
  <si>
    <t>Himalaya Herbal Baby Lotion 400 M</t>
  </si>
  <si>
    <t>310.0</t>
  </si>
  <si>
    <t>Vaishnavi sukesh Narnavre</t>
  </si>
  <si>
    <t>Pampers Happy SkinPants Small Aloe Vera Lotion( 4-8kg) 1 N</t>
  </si>
  <si>
    <t>10.0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</si>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</sst>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E1C7-146C-4AEE-9E18-7ABBE866130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Nagpur0085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150030337409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1702438495576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150030339209</v>
      </c>
      <c r="C3" s="10" t="s">
        <v>27</v>
      </c>
      <c r="D3" s="10">
        <f>IF(B3=B2,1+D2,1)</f>
        <v>1</v>
      </c>
      <c r="E3" s="10">
        <v>16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1702873294599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150030339209</v>
      </c>
      <c r="C4" s="10" t="s">
        <v>27</v>
      </c>
      <c r="D4" s="10">
        <f>IF(B4=B3,1+D3,1)</f>
        <v>2</v>
      </c>
      <c r="E4" s="10">
        <v>16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23</v>
      </c>
      <c r="K4" s="11" t="s">
        <v>36</v>
      </c>
      <c r="L4" s="10" t="s">
        <v>25</v>
      </c>
      <c r="M4" s="10" t="s">
        <v>26</v>
      </c>
      <c r="N4" s="10">
        <v>1702873294599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150030339209</v>
      </c>
      <c r="C5" s="10" t="s">
        <v>27</v>
      </c>
      <c r="D5" s="10">
        <f>IF(B5=B4,1+D4,1)</f>
        <v>3</v>
      </c>
      <c r="E5" s="10">
        <v>16</v>
      </c>
      <c r="F5" s="10" t="s">
        <v>33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1702873294599</v>
      </c>
      <c r="O5" s="10">
        <v>3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Nagpur0085</v>
      </c>
    </row>
    <row r="6" spans="1:32" ht="14.5" customHeight="1" x14ac:dyDescent="0.35">
      <c r="A6" s="10" t="s">
        <v>18</v>
      </c>
      <c r="B6" s="10">
        <v>150030339209</v>
      </c>
      <c r="C6" s="10" t="s">
        <v>27</v>
      </c>
      <c r="D6" s="10">
        <f>IF(B6=B5,1+D5,1)</f>
        <v>4</v>
      </c>
      <c r="E6" s="10">
        <v>16</v>
      </c>
      <c r="F6" s="10" t="s">
        <v>43</v>
      </c>
      <c r="G6" s="10" t="s">
        <v>44</v>
      </c>
      <c r="H6" s="10">
        <v>1</v>
      </c>
      <c r="I6" s="10" t="s">
        <v>22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1702873294599</v>
      </c>
      <c r="O6" s="10">
        <v>4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150030439709</v>
      </c>
      <c r="C7" s="10" t="s">
        <v>47</v>
      </c>
      <c r="D7" s="10">
        <f>IF(B7=B6,1+D6,1)</f>
        <v>1</v>
      </c>
      <c r="E7" s="10">
        <v>28</v>
      </c>
      <c r="F7" s="10" t="s">
        <v>33</v>
      </c>
      <c r="G7" s="10" t="s">
        <v>34</v>
      </c>
      <c r="H7" s="10">
        <v>1</v>
      </c>
      <c r="I7" s="10" t="s">
        <v>48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1701267559690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150030439709</v>
      </c>
      <c r="C8" s="10" t="s">
        <v>47</v>
      </c>
      <c r="D8" s="10">
        <f>IF(B8=B7,1+D7,1)</f>
        <v>2</v>
      </c>
      <c r="E8" s="10">
        <v>28</v>
      </c>
      <c r="F8" s="10" t="s">
        <v>33</v>
      </c>
      <c r="G8" s="10" t="s">
        <v>51</v>
      </c>
      <c r="H8" s="10">
        <v>1</v>
      </c>
      <c r="I8" s="10" t="s">
        <v>38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1701267559690</v>
      </c>
      <c r="O8" s="10">
        <v>2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2">IF(B2="","",_xlfn.UNIQUE(_xlfn._xlws.FILTER($B$2:$B$2034,$A$2:$A$2034=AF5)))</f>
        <v>150030337409</v>
      </c>
    </row>
    <row r="9" spans="1:32" ht="14.5" customHeight="1" x14ac:dyDescent="0.35">
      <c r="A9" s="10" t="s">
        <v>18</v>
      </c>
      <c r="B9" s="10">
        <v>150030439709</v>
      </c>
      <c r="C9" s="10" t="s">
        <v>47</v>
      </c>
      <c r="D9" s="10">
        <f>IF(B9=B8,1+D8,1)</f>
        <v>3</v>
      </c>
      <c r="E9" s="10">
        <v>16</v>
      </c>
      <c r="F9" s="10" t="s">
        <v>43</v>
      </c>
      <c r="G9" s="10" t="s">
        <v>53</v>
      </c>
      <c r="H9" s="10">
        <v>2</v>
      </c>
      <c r="I9" s="10" t="s">
        <v>22</v>
      </c>
      <c r="J9" s="10" t="s">
        <v>23</v>
      </c>
      <c r="K9" s="11" t="s">
        <v>54</v>
      </c>
      <c r="L9" s="10" t="s">
        <v>25</v>
      </c>
      <c r="M9" s="10" t="s">
        <v>26</v>
      </c>
      <c r="N9" s="10">
        <v>1702827025701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150030339209</v>
      </c>
    </row>
    <row r="10" spans="1:32" ht="14.5" customHeight="1" x14ac:dyDescent="0.35">
      <c r="A10" s="10" t="s">
        <v>18</v>
      </c>
      <c r="B10" s="10">
        <v>150030439709</v>
      </c>
      <c r="C10" s="10" t="s">
        <v>47</v>
      </c>
      <c r="D10" s="10">
        <f>IF(B10=B9,1+D9,1)</f>
        <v>4</v>
      </c>
      <c r="E10" s="10">
        <v>16</v>
      </c>
      <c r="F10" s="10" t="s">
        <v>43</v>
      </c>
      <c r="G10" s="10" t="s">
        <v>55</v>
      </c>
      <c r="H10" s="10">
        <v>4</v>
      </c>
      <c r="I10" s="10" t="s">
        <v>22</v>
      </c>
      <c r="J10" s="10" t="s">
        <v>23</v>
      </c>
      <c r="K10" s="11" t="s">
        <v>56</v>
      </c>
      <c r="L10" s="10" t="s">
        <v>25</v>
      </c>
      <c r="M10" s="10" t="s">
        <v>26</v>
      </c>
      <c r="N10" s="10">
        <v>1702827025701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150030439709</v>
      </c>
    </row>
    <row r="11" spans="1:32" ht="14.5" customHeight="1" x14ac:dyDescent="0.35">
      <c r="A11" s="10" t="s">
        <v>18</v>
      </c>
      <c r="B11" s="10">
        <v>150030445109</v>
      </c>
      <c r="C11" s="10" t="s">
        <v>57</v>
      </c>
      <c r="D11" s="10">
        <f>IF(B11=B10,1+D10,1)</f>
        <v>1</v>
      </c>
      <c r="E11" s="10">
        <v>24</v>
      </c>
      <c r="F11" s="10" t="s">
        <v>58</v>
      </c>
      <c r="G11" s="10" t="s">
        <v>59</v>
      </c>
      <c r="H11" s="10">
        <v>1</v>
      </c>
      <c r="I11" s="10" t="s">
        <v>60</v>
      </c>
      <c r="J11" s="10" t="s">
        <v>61</v>
      </c>
      <c r="K11" s="11" t="s">
        <v>62</v>
      </c>
      <c r="L11" s="10" t="s">
        <v>25</v>
      </c>
      <c r="M11" s="10" t="s">
        <v>26</v>
      </c>
      <c r="N11" s="10">
        <v>1700889227001</v>
      </c>
      <c r="O11" s="10">
        <v>1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150030445109</v>
      </c>
    </row>
    <row r="12" spans="1:32" ht="14.5" customHeight="1" x14ac:dyDescent="0.35">
      <c r="A12" s="10" t="s">
        <v>18</v>
      </c>
      <c r="B12" s="10">
        <v>150030445109</v>
      </c>
      <c r="C12" s="10" t="s">
        <v>57</v>
      </c>
      <c r="D12" s="10">
        <f>IF(B12=B11,1+D11,1)</f>
        <v>2</v>
      </c>
      <c r="E12" s="10">
        <v>25</v>
      </c>
      <c r="F12" s="10" t="s">
        <v>58</v>
      </c>
      <c r="G12" s="10" t="s">
        <v>63</v>
      </c>
      <c r="H12" s="10">
        <v>1</v>
      </c>
      <c r="I12" s="10" t="s">
        <v>60</v>
      </c>
      <c r="J12" s="10" t="s">
        <v>64</v>
      </c>
      <c r="K12" s="11" t="s">
        <v>65</v>
      </c>
      <c r="L12" s="10" t="s">
        <v>25</v>
      </c>
      <c r="M12" s="10" t="s">
        <v>26</v>
      </c>
      <c r="N12" s="10">
        <v>1700889645688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150030644509</v>
      </c>
    </row>
    <row r="13" spans="1:32" ht="14.5" customHeight="1" x14ac:dyDescent="0.35">
      <c r="A13" s="10" t="s">
        <v>18</v>
      </c>
      <c r="B13" s="10">
        <v>150030445109</v>
      </c>
      <c r="C13" s="10" t="s">
        <v>57</v>
      </c>
      <c r="D13" s="10">
        <f>IF(B13=B12,1+D12,1)</f>
        <v>3</v>
      </c>
      <c r="E13" s="10">
        <v>27</v>
      </c>
      <c r="F13" s="10" t="s">
        <v>33</v>
      </c>
      <c r="G13" s="10" t="s">
        <v>66</v>
      </c>
      <c r="H13" s="10">
        <v>1</v>
      </c>
      <c r="I13" s="10" t="s">
        <v>38</v>
      </c>
      <c r="J13" s="10" t="s">
        <v>23</v>
      </c>
      <c r="K13" s="11" t="s">
        <v>67</v>
      </c>
      <c r="L13" s="10" t="s">
        <v>25</v>
      </c>
      <c r="M13" s="10" t="s">
        <v>26</v>
      </c>
      <c r="N13" s="10">
        <v>1701073613278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ht="14.5" customHeight="1" x14ac:dyDescent="0.35">
      <c r="A14" s="10" t="s">
        <v>18</v>
      </c>
      <c r="B14" s="10">
        <v>150030644509</v>
      </c>
      <c r="C14" s="10" t="s">
        <v>68</v>
      </c>
      <c r="D14" s="10">
        <f>IF(B14=B13,1+D13,1)</f>
        <v>1</v>
      </c>
      <c r="E14" s="10">
        <v>25</v>
      </c>
      <c r="F14" s="10" t="s">
        <v>43</v>
      </c>
      <c r="G14" s="10" t="s">
        <v>69</v>
      </c>
      <c r="H14" s="10">
        <v>1</v>
      </c>
      <c r="I14" s="10" t="s">
        <v>22</v>
      </c>
      <c r="J14" s="10" t="s">
        <v>61</v>
      </c>
      <c r="K14" s="11" t="s">
        <v>70</v>
      </c>
      <c r="L14" s="10" t="s">
        <v>25</v>
      </c>
      <c r="M14" s="10" t="s">
        <v>26</v>
      </c>
      <c r="N14" s="10">
        <v>1701266069863</v>
      </c>
      <c r="O14" s="10">
        <v>1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ht="14.5" customHeight="1" x14ac:dyDescent="0.35">
      <c r="A15" s="10" t="s">
        <v>18</v>
      </c>
      <c r="B15" s="10">
        <v>150030644509</v>
      </c>
      <c r="C15" s="10" t="s">
        <v>68</v>
      </c>
      <c r="D15" s="10">
        <f>IF(B15=B14,1+D14,1)</f>
        <v>2</v>
      </c>
      <c r="E15" s="10">
        <v>28</v>
      </c>
      <c r="F15" s="10" t="s">
        <v>43</v>
      </c>
      <c r="G15" s="10" t="s">
        <v>69</v>
      </c>
      <c r="H15" s="10">
        <v>1</v>
      </c>
      <c r="I15" s="10" t="s">
        <v>22</v>
      </c>
      <c r="J15" s="10" t="s">
        <v>61</v>
      </c>
      <c r="K15" s="11" t="s">
        <v>70</v>
      </c>
      <c r="L15" s="10" t="s">
        <v>25</v>
      </c>
      <c r="M15" s="10" t="s">
        <v>26</v>
      </c>
      <c r="N15" s="10">
        <v>1701534371134</v>
      </c>
      <c r="O15" s="10">
        <v>1</v>
      </c>
      <c r="P15" s="10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ht="14.5" customHeight="1" x14ac:dyDescent="0.35">
      <c r="A16" s="10" t="s">
        <v>18</v>
      </c>
      <c r="B16" s="10">
        <v>150030644509</v>
      </c>
      <c r="C16" s="10" t="s">
        <v>68</v>
      </c>
      <c r="D16" s="10">
        <f>IF(B16=B15,1+D15,1)</f>
        <v>3</v>
      </c>
      <c r="E16" s="10">
        <v>2</v>
      </c>
      <c r="F16" s="10" t="s">
        <v>43</v>
      </c>
      <c r="G16" s="10" t="s">
        <v>71</v>
      </c>
      <c r="H16" s="10">
        <v>1</v>
      </c>
      <c r="I16" s="10" t="s">
        <v>22</v>
      </c>
      <c r="J16" s="10" t="s">
        <v>61</v>
      </c>
      <c r="K16" s="11" t="s">
        <v>70</v>
      </c>
      <c r="L16" s="10" t="s">
        <v>25</v>
      </c>
      <c r="M16" s="10" t="s">
        <v>26</v>
      </c>
      <c r="N16" s="10">
        <v>1701534272292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:32" ht="14.5" customHeight="1" x14ac:dyDescent="0.35">
      <c r="A17" s="10" t="s">
        <v>18</v>
      </c>
      <c r="B17" s="10">
        <v>150030644509</v>
      </c>
      <c r="C17" s="10" t="s">
        <v>68</v>
      </c>
      <c r="D17" s="10">
        <f>IF(B17=B16,1+D16,1)</f>
        <v>4</v>
      </c>
      <c r="E17" s="10">
        <v>9</v>
      </c>
      <c r="F17" s="10" t="s">
        <v>43</v>
      </c>
      <c r="G17" s="10" t="s">
        <v>69</v>
      </c>
      <c r="H17" s="10">
        <v>1</v>
      </c>
      <c r="I17" s="10" t="s">
        <v>22</v>
      </c>
      <c r="J17" s="10" t="s">
        <v>61</v>
      </c>
      <c r="K17" s="11" t="s">
        <v>70</v>
      </c>
      <c r="L17" s="10" t="s">
        <v>25</v>
      </c>
      <c r="M17" s="10" t="s">
        <v>26</v>
      </c>
      <c r="N17" s="10">
        <v>1702140763874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:32" ht="14.5" customHeight="1" x14ac:dyDescent="0.35">
      <c r="A18" s="10" t="s">
        <v>18</v>
      </c>
      <c r="B18" s="10">
        <v>150030644509</v>
      </c>
      <c r="C18" s="10" t="s">
        <v>68</v>
      </c>
      <c r="D18" s="10">
        <f>IF(B18=B17,1+D17,1)</f>
        <v>5</v>
      </c>
      <c r="E18" s="10">
        <v>12</v>
      </c>
      <c r="F18" s="10" t="s">
        <v>43</v>
      </c>
      <c r="G18" s="10" t="s">
        <v>69</v>
      </c>
      <c r="H18" s="10">
        <v>1</v>
      </c>
      <c r="I18" s="10" t="s">
        <v>22</v>
      </c>
      <c r="J18" s="10" t="s">
        <v>61</v>
      </c>
      <c r="K18" s="11" t="s">
        <v>70</v>
      </c>
      <c r="L18" s="10" t="s">
        <v>25</v>
      </c>
      <c r="M18" s="10" t="s">
        <v>26</v>
      </c>
      <c r="N18" s="10">
        <v>1702396244133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741B89-6889-4356-AB28-81B08F6E099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2023-12-19T07:34:52Z</dcterms:created>
  <dcterms:modified xsi:type="dcterms:W3CDTF">2023-12-19T07:34:53Z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d4da8742-cc44-4364-809d-3aa5d2a5665d</vt:lpwstr>
  </property>
  <property fmtid="{D5CDD505-2E9C-101B-9397-08002B2CF9AE}" pid="8" name="MSIP_Label_3741da7a-79c1-417c-b408-16c0bfe99fca_ContentBits">
    <vt:lpwstr>0</vt:lpwstr>
  </property>
</Properties>
</file>