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19FE51D-AA5A-478F-A4FE-8FCD0EAB399A}" xr6:coauthVersionLast="47" xr6:coauthVersionMax="47" xr10:uidLastSave="{00000000-0000-0000-0000-000000000000}"/>
  <bookViews>
    <workbookView xWindow="-110" yWindow="-110" windowWidth="19420" windowHeight="10420" xr2:uid="{BB186CF1-C51A-4477-BC00-0C40B407AB73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3" i="1"/>
  <c r="D14" i="1" s="1"/>
  <c r="D12" i="1"/>
  <c r="T9" i="1"/>
  <c r="T9" i="1" a="1"/>
  <c r="D9" i="1"/>
  <c r="D10" i="1" s="1"/>
  <c r="D11" i="1" s="1"/>
  <c r="AF8" i="1" a="1"/>
  <c r="AF8" i="1" s="1"/>
  <c r="D7" i="1"/>
  <c r="D8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<sst xmlns="http://schemas.openxmlformats.org/spreadsheetml/2006/main" count="168" uniqueCount="74">
  <si>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</si>
  <si>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</si>
  <si>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</si>
  <si>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</si>
  <si>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</si>
  <si>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</si>
  <si>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</si>
  <si>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</si>
  <si>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</si>
  <si>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</si>
  <si>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</si>
  <si>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</si>
  <si>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</si>
  <si>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</si>
  <si>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</si>
  <si>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</si>
  <si>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</si>
  <si>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</si>
  <si>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</si>
  <si>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</si>
  <si>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 xml:space="preserve">Baby Hair Oils </t>
  </si>
  <si>
    <t>Parachute 100% Pure Coconut Oil (Plastic Jar) 175 M</t>
  </si>
  <si>
    <t>Plastic Jar</t>
  </si>
  <si>
    <t xml:space="preserve">Kirana                        </t>
  </si>
  <si>
    <t>72.0</t>
  </si>
  <si>
    <t>Yes</t>
  </si>
  <si>
    <t>Disposable Diapers/Nappy Pads</t>
  </si>
  <si>
    <t>Mamy Poko Pants standard Large 7 N</t>
  </si>
  <si>
    <t>NA(Others)</t>
  </si>
  <si>
    <t>1.0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</si>
  <si>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</si>
  <si>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</si>
  <si>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</si>
  <si>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Cetaphil Moisturising Lotion 250 M</t>
  </si>
  <si>
    <t>Pump Tube</t>
  </si>
  <si>
    <t xml:space="preserve">Chemist                       </t>
  </si>
  <si>
    <t>0.0</t>
  </si>
  <si>
    <t>No</t>
  </si>
  <si>
    <t>Madhavi</t>
  </si>
  <si>
    <t>Johnson's Baby Cream 100 G</t>
  </si>
  <si>
    <t>Plastic Tube</t>
  </si>
  <si>
    <t>175.0</t>
  </si>
  <si>
    <t>Select Member ID</t>
  </si>
  <si>
    <t/>
  </si>
  <si>
    <t>&lt;&lt;-- Click on left cell to select memberID</t>
  </si>
  <si>
    <t>Baby Powders</t>
  </si>
  <si>
    <t>Johnson's Baby Blossom 100 G</t>
  </si>
  <si>
    <t>Plasticbottle (pet)</t>
  </si>
  <si>
    <t>95.0</t>
  </si>
  <si>
    <t>Member Name</t>
  </si>
  <si>
    <t>Diksha Saurabha Lokhande</t>
  </si>
  <si>
    <t>Baby Bar Soaps / Liquid Soaps</t>
  </si>
  <si>
    <t>Himalaya Baby Soap 125 G</t>
  </si>
  <si>
    <t>85.0</t>
  </si>
  <si>
    <t>MeberID</t>
  </si>
  <si>
    <t>Parachute 100% Pure Coconut Oil (Plastic Jar) 100 G</t>
  </si>
  <si>
    <t>37.0</t>
  </si>
  <si>
    <t>Veena Vicky Dokarmare</t>
  </si>
  <si>
    <t>Johnson's Baby 25 G</t>
  </si>
  <si>
    <t>15.0</t>
  </si>
  <si>
    <t>Plastic Can</t>
  </si>
  <si>
    <t>Johnson's Baby Powder 100 G</t>
  </si>
  <si>
    <t>115.0</t>
  </si>
  <si>
    <t>Nidhi Lokhande</t>
  </si>
  <si>
    <t>Johnson's Baby 125 G</t>
  </si>
  <si>
    <t>Ruchita Sudhir Manekar</t>
  </si>
  <si>
    <t xml:space="preserve">Parachute 100% Pure Coconut Oil (Plastic Jar) 25 M </t>
  </si>
  <si>
    <t>Glass Bottle</t>
  </si>
  <si>
    <t>10.0</t>
  </si>
  <si>
    <t>Babyhug Talcum Powder +  + 23</t>
  </si>
  <si>
    <t>Premlata Purushottam Dokarmare</t>
  </si>
  <si>
    <t>Bonny Boo Baby Diaper Pants Medium (7-12kg) 30 N</t>
  </si>
  <si>
    <t>399.0</t>
  </si>
  <si>
    <t xml:space="preserve">better 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</si>
</sst>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4384-9A71-4D37-936A-990EF73FF5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150030241509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171211641</v>
      </c>
      <c r="M2" s="10" t="s">
        <v>25</v>
      </c>
      <c r="N2" s="10">
        <v>1701006014020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150030241509</v>
      </c>
      <c r="C3" s="10" t="s">
        <v>19</v>
      </c>
      <c r="D3" s="10">
        <f>IF(B3=B2,1+D2,1)</f>
        <v>2</v>
      </c>
      <c r="E3" s="10">
        <v>4</v>
      </c>
      <c r="F3" s="10" t="s">
        <v>26</v>
      </c>
      <c r="G3" s="10" t="s">
        <v>27</v>
      </c>
      <c r="H3" s="10">
        <v>99</v>
      </c>
      <c r="I3" s="10" t="s">
        <v>28</v>
      </c>
      <c r="J3" s="10" t="s">
        <v>23</v>
      </c>
      <c r="K3" s="11" t="s">
        <v>29</v>
      </c>
      <c r="L3" s="10" t="s">
        <v>30</v>
      </c>
      <c r="M3" s="10" t="s">
        <v>25</v>
      </c>
      <c r="N3" s="10">
        <v>1701693297344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150030241509</v>
      </c>
      <c r="C4" s="10" t="s">
        <v>19</v>
      </c>
      <c r="D4" s="10">
        <f>IF(B4=B3,1+D3,1)</f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30</v>
      </c>
      <c r="M4" s="10" t="s">
        <v>37</v>
      </c>
      <c r="N4" s="10">
        <v>1702710258341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150030338309</v>
      </c>
      <c r="C5" s="10" t="s">
        <v>38</v>
      </c>
      <c r="D5" s="10">
        <f>IF(B5=B4,1+D4,1)</f>
        <v>1</v>
      </c>
      <c r="E5" s="10">
        <v>14</v>
      </c>
      <c r="F5" s="10" t="s">
        <v>32</v>
      </c>
      <c r="G5" s="10" t="s">
        <v>39</v>
      </c>
      <c r="H5" s="10">
        <v>1</v>
      </c>
      <c r="I5" s="10" t="s">
        <v>40</v>
      </c>
      <c r="J5" s="10" t="s">
        <v>35</v>
      </c>
      <c r="K5" s="11" t="s">
        <v>41</v>
      </c>
      <c r="L5" s="10" t="s">
        <v>30</v>
      </c>
      <c r="M5" s="10" t="s">
        <v>25</v>
      </c>
      <c r="N5" s="10">
        <v>1702648604454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Nagpur0088</v>
      </c>
    </row>
    <row r="6" spans="1:32" ht="14.5" customHeight="1" x14ac:dyDescent="0.35">
      <c r="A6" s="10" t="s">
        <v>18</v>
      </c>
      <c r="B6" s="10">
        <v>150030338309</v>
      </c>
      <c r="C6" s="10" t="s">
        <v>38</v>
      </c>
      <c r="D6" s="10">
        <f>IF(B6=B5,1+D5,1)</f>
        <v>2</v>
      </c>
      <c r="E6" s="10">
        <v>14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35</v>
      </c>
      <c r="K6" s="11" t="s">
        <v>48</v>
      </c>
      <c r="L6" s="10" t="s">
        <v>30</v>
      </c>
      <c r="M6" s="10" t="s">
        <v>25</v>
      </c>
      <c r="N6" s="10">
        <v>1702648604454</v>
      </c>
      <c r="O6" s="10">
        <v>2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150030440909</v>
      </c>
      <c r="C7" s="10" t="s">
        <v>50</v>
      </c>
      <c r="D7" s="10">
        <f>IF(B7=B6,1+D6,1)</f>
        <v>1</v>
      </c>
      <c r="E7" s="10">
        <v>27</v>
      </c>
      <c r="F7" s="10" t="s">
        <v>51</v>
      </c>
      <c r="G7" s="10" t="s">
        <v>52</v>
      </c>
      <c r="H7" s="10">
        <v>1</v>
      </c>
      <c r="I7" s="10" t="s">
        <v>28</v>
      </c>
      <c r="J7" s="10" t="s">
        <v>23</v>
      </c>
      <c r="K7" s="11" t="s">
        <v>53</v>
      </c>
      <c r="L7" s="10" t="s">
        <v>30</v>
      </c>
      <c r="M7" s="10" t="s">
        <v>25</v>
      </c>
      <c r="N7" s="10">
        <v>1701084725054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150030440909</v>
      </c>
      <c r="C8" s="10" t="s">
        <v>50</v>
      </c>
      <c r="D8" s="10">
        <f>IF(B8=B7,1+D7,1)</f>
        <v>2</v>
      </c>
      <c r="E8" s="10">
        <v>8</v>
      </c>
      <c r="F8" s="10" t="s">
        <v>20</v>
      </c>
      <c r="G8" s="10" t="s">
        <v>55</v>
      </c>
      <c r="H8" s="10">
        <v>1</v>
      </c>
      <c r="I8" s="10" t="s">
        <v>47</v>
      </c>
      <c r="J8" s="10" t="s">
        <v>23</v>
      </c>
      <c r="K8" s="11" t="s">
        <v>56</v>
      </c>
      <c r="L8" s="10" t="s">
        <v>30</v>
      </c>
      <c r="M8" s="10" t="s">
        <v>25</v>
      </c>
      <c r="N8" s="10">
        <v>1702121165370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150030241509</v>
      </c>
    </row>
    <row r="9" spans="1:32" ht="14.5" customHeight="1" x14ac:dyDescent="0.35">
      <c r="A9" s="10" t="s">
        <v>18</v>
      </c>
      <c r="B9" s="10">
        <v>150030441709</v>
      </c>
      <c r="C9" s="10" t="s">
        <v>57</v>
      </c>
      <c r="D9" s="10">
        <f>IF(B9=B8,1+D8,1)</f>
        <v>1</v>
      </c>
      <c r="E9" s="10">
        <v>14</v>
      </c>
      <c r="F9" s="10" t="s">
        <v>51</v>
      </c>
      <c r="G9" s="10" t="s">
        <v>58</v>
      </c>
      <c r="H9" s="10">
        <v>1</v>
      </c>
      <c r="I9" s="10" t="s">
        <v>28</v>
      </c>
      <c r="J9" s="10" t="s">
        <v>35</v>
      </c>
      <c r="K9" s="11" t="s">
        <v>59</v>
      </c>
      <c r="L9" s="10" t="s">
        <v>30</v>
      </c>
      <c r="M9" s="10" t="s">
        <v>25</v>
      </c>
      <c r="N9" s="10">
        <v>1702571288214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150030338309</v>
      </c>
    </row>
    <row r="10" spans="1:32" ht="14.5" customHeight="1" x14ac:dyDescent="0.35">
      <c r="A10" s="10" t="s">
        <v>18</v>
      </c>
      <c r="B10" s="10">
        <v>150030441709</v>
      </c>
      <c r="C10" s="10" t="s">
        <v>57</v>
      </c>
      <c r="D10" s="10">
        <f>IF(B10=B9,1+D9,1)</f>
        <v>2</v>
      </c>
      <c r="E10" s="10">
        <v>14</v>
      </c>
      <c r="F10" s="10" t="s">
        <v>20</v>
      </c>
      <c r="G10" s="10" t="s">
        <v>55</v>
      </c>
      <c r="H10" s="10">
        <v>1</v>
      </c>
      <c r="I10" s="10" t="s">
        <v>60</v>
      </c>
      <c r="J10" s="10" t="s">
        <v>35</v>
      </c>
      <c r="K10" s="11" t="s">
        <v>56</v>
      </c>
      <c r="L10" s="10" t="s">
        <v>30</v>
      </c>
      <c r="M10" s="10" t="s">
        <v>25</v>
      </c>
      <c r="N10" s="10">
        <v>1702571288214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150030440909</v>
      </c>
    </row>
    <row r="11" spans="1:32" ht="14.5" customHeight="1" x14ac:dyDescent="0.35">
      <c r="A11" s="10" t="s">
        <v>18</v>
      </c>
      <c r="B11" s="10">
        <v>150030441709</v>
      </c>
      <c r="C11" s="10" t="s">
        <v>57</v>
      </c>
      <c r="D11" s="10">
        <f>IF(B11=B10,1+D10,1)</f>
        <v>3</v>
      </c>
      <c r="E11" s="10">
        <v>14</v>
      </c>
      <c r="F11" s="10" t="s">
        <v>45</v>
      </c>
      <c r="G11" s="10" t="s">
        <v>61</v>
      </c>
      <c r="H11" s="10">
        <v>1</v>
      </c>
      <c r="I11" s="10" t="s">
        <v>47</v>
      </c>
      <c r="J11" s="10" t="s">
        <v>35</v>
      </c>
      <c r="K11" s="11" t="s">
        <v>62</v>
      </c>
      <c r="L11" s="10" t="s">
        <v>30</v>
      </c>
      <c r="M11" s="10" t="s">
        <v>25</v>
      </c>
      <c r="N11" s="10">
        <v>1702571288214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150030441709</v>
      </c>
    </row>
    <row r="12" spans="1:32" ht="14.5" customHeight="1" x14ac:dyDescent="0.35">
      <c r="A12" s="10" t="s">
        <v>18</v>
      </c>
      <c r="B12" s="10">
        <v>150030639409</v>
      </c>
      <c r="C12" s="10" t="s">
        <v>63</v>
      </c>
      <c r="D12" s="10">
        <f>IF(B12=B11,1+D11,1)</f>
        <v>1</v>
      </c>
      <c r="E12" s="10">
        <v>12</v>
      </c>
      <c r="F12" s="10" t="s">
        <v>51</v>
      </c>
      <c r="G12" s="10" t="s">
        <v>64</v>
      </c>
      <c r="H12" s="10">
        <v>1</v>
      </c>
      <c r="I12" s="10" t="s">
        <v>28</v>
      </c>
      <c r="J12" s="10" t="s">
        <v>35</v>
      </c>
      <c r="K12" s="11" t="s">
        <v>62</v>
      </c>
      <c r="L12" s="10" t="s">
        <v>30</v>
      </c>
      <c r="M12" s="10" t="s">
        <v>25</v>
      </c>
      <c r="N12" s="10">
        <v>1702548898911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150030639409</v>
      </c>
    </row>
    <row r="13" spans="1:32" ht="14.5" customHeight="1" x14ac:dyDescent="0.35">
      <c r="A13" s="10" t="s">
        <v>18</v>
      </c>
      <c r="B13" s="10">
        <v>150030643709</v>
      </c>
      <c r="C13" s="10" t="s">
        <v>65</v>
      </c>
      <c r="D13" s="10">
        <f>IF(B13=B12,1+D12,1)</f>
        <v>1</v>
      </c>
      <c r="E13" s="10">
        <v>26</v>
      </c>
      <c r="F13" s="10" t="s">
        <v>20</v>
      </c>
      <c r="G13" s="10" t="s">
        <v>66</v>
      </c>
      <c r="H13" s="10">
        <v>1</v>
      </c>
      <c r="I13" s="10" t="s">
        <v>67</v>
      </c>
      <c r="J13" s="10" t="s">
        <v>23</v>
      </c>
      <c r="K13" s="11" t="s">
        <v>68</v>
      </c>
      <c r="L13" s="10">
        <v>171211641</v>
      </c>
      <c r="M13" s="10" t="s">
        <v>25</v>
      </c>
      <c r="N13" s="10">
        <v>1700992442089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150030643709</v>
      </c>
    </row>
    <row r="14" spans="1:32" ht="14.5" customHeight="1" x14ac:dyDescent="0.35">
      <c r="A14" s="10" t="s">
        <v>18</v>
      </c>
      <c r="B14" s="10">
        <v>150030643709</v>
      </c>
      <c r="C14" s="10" t="s">
        <v>65</v>
      </c>
      <c r="D14" s="10">
        <f>IF(B14=B13,1+D13,1)</f>
        <v>2</v>
      </c>
      <c r="E14" s="10">
        <v>16</v>
      </c>
      <c r="F14" s="10" t="s">
        <v>45</v>
      </c>
      <c r="G14" s="10" t="s">
        <v>69</v>
      </c>
      <c r="H14" s="10">
        <v>43</v>
      </c>
      <c r="I14" s="10" t="s">
        <v>22</v>
      </c>
      <c r="J14" s="10" t="s">
        <v>23</v>
      </c>
      <c r="K14" s="11" t="s">
        <v>36</v>
      </c>
      <c r="L14" s="10">
        <v>171211641</v>
      </c>
      <c r="M14" s="10" t="s">
        <v>25</v>
      </c>
      <c r="N14" s="10">
        <v>1702734442897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150030646709</v>
      </c>
    </row>
    <row r="15" spans="1:32" ht="14.5" customHeight="1" x14ac:dyDescent="0.35">
      <c r="A15" s="10" t="s">
        <v>18</v>
      </c>
      <c r="B15" s="10">
        <v>150030646709</v>
      </c>
      <c r="C15" s="10" t="s">
        <v>70</v>
      </c>
      <c r="D15" s="10">
        <f>IF(B15=B14,1+D14,1)</f>
        <v>1</v>
      </c>
      <c r="E15" s="10">
        <v>13</v>
      </c>
      <c r="F15" s="10" t="s">
        <v>26</v>
      </c>
      <c r="G15" s="10" t="s">
        <v>71</v>
      </c>
      <c r="H15" s="10">
        <v>1</v>
      </c>
      <c r="I15" s="10" t="s">
        <v>28</v>
      </c>
      <c r="J15" s="10" t="s">
        <v>35</v>
      </c>
      <c r="K15" s="11" t="s">
        <v>72</v>
      </c>
      <c r="L15" s="10" t="s">
        <v>73</v>
      </c>
      <c r="M15" s="10" t="s">
        <v>25</v>
      </c>
      <c r="N15" s="10">
        <v>1702487458586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150030646709</v>
      </c>
      <c r="C16" s="10" t="s">
        <v>70</v>
      </c>
      <c r="D16" s="10">
        <f>IF(B16=B15,1+D15,1)</f>
        <v>2</v>
      </c>
      <c r="E16" s="10">
        <v>13</v>
      </c>
      <c r="F16" s="10" t="s">
        <v>26</v>
      </c>
      <c r="G16" s="10" t="s">
        <v>71</v>
      </c>
      <c r="H16" s="10">
        <v>1</v>
      </c>
      <c r="I16" s="10" t="s">
        <v>28</v>
      </c>
      <c r="J16" s="10" t="s">
        <v>35</v>
      </c>
      <c r="K16" s="11" t="s">
        <v>72</v>
      </c>
      <c r="L16" s="10" t="s">
        <v>73</v>
      </c>
      <c r="M16" s="10" t="s">
        <v>25</v>
      </c>
      <c r="N16" s="10">
        <v>1702487969915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109902-B102-4C61-AAB6-FC38CD769B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2023-12-19T07:34:53Z</dcterms:created>
  <dcterms:modified xsi:type="dcterms:W3CDTF">2023-12-19T07:34:53Z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736dc970-d1ab-4367-943b-0d14c51c3c87</vt:lpwstr>
  </property>
  <property fmtid="{D5CDD505-2E9C-101B-9397-08002B2CF9AE}" pid="8" name="MSIP_Label_3741da7a-79c1-417c-b408-16c0bfe99fca_ContentBits">
    <vt:lpwstr>0</vt:lpwstr>
  </property>
</Properties>
</file>