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7B2A422D-8DF0-4A7A-BD3A-5EEF6032BCFD}" xr6:coauthVersionLast="47" xr6:coauthVersionMax="47" xr10:uidLastSave="{00000000-0000-0000-0000-000000000000}"/>
  <bookViews>
    <workbookView xWindow="-110" yWindow="-110" windowWidth="19420" windowHeight="10420" xr2:uid="{6B03668C-189E-492A-B11A-A994F7D6FBE1}"/>
  </bookViews>
  <sheets>
    <sheet name="Nagpur0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V6" i="1"/>
  <c r="D6" i="1"/>
  <c r="D7" i="1" s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<sst xmlns="http://schemas.openxmlformats.org/spreadsheetml/2006/main" count="99" uniqueCount="53">
  <si>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</si>
  <si>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</si>
  <si>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</si>
  <si>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</si>
  <si>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</si>
  <si>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</si>
  <si>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</si>
  <si>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</si>
  <si>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</si>
  <si>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</si>
  <si>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</si>
  <si>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</si>
  <si>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</si>
  <si>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</si>
  <si>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</si>
  <si>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</si>
  <si>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</si>
  <si>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</si>
  <si>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Nagpur0101</t>
  </si>
  <si>
    <t>Sarita Waghmare</t>
  </si>
  <si>
    <t>Baby Powders</t>
  </si>
  <si>
    <t>Johnson's Baby Powder 50 G</t>
  </si>
  <si>
    <t>Plasticbottle (pet)</t>
  </si>
  <si>
    <t xml:space="preserve">Chemist                       </t>
  </si>
  <si>
    <t>60.0</t>
  </si>
  <si>
    <t xml:space="preserve"> </t>
  </si>
  <si>
    <t>Yes</t>
  </si>
  <si>
    <t>Sonu Mandpe</t>
  </si>
  <si>
    <t>Baby Bar Soaps / Liquid Soaps</t>
  </si>
  <si>
    <t>Himalaya Baby Soap 75 G</t>
  </si>
  <si>
    <t>NA(Others)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</si>
  <si>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</si>
  <si>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</si>
  <si>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Himalaya Baby Powder 200 G</t>
  </si>
  <si>
    <t>195.0</t>
  </si>
  <si>
    <t>Baby Shampoos /Conditioners</t>
  </si>
  <si>
    <t>Himalaya Herbals Gentle Baby 200 M</t>
  </si>
  <si>
    <t>93.0</t>
  </si>
  <si>
    <t>Select Member ID</t>
  </si>
  <si>
    <t/>
  </si>
  <si>
    <t>&lt;&lt;-- Click on left cell to select memberID</t>
  </si>
  <si>
    <t>Sheetal Lokhande</t>
  </si>
  <si>
    <t>Himalaya Baby Powder 50 G</t>
  </si>
  <si>
    <t>Plastic Jar</t>
  </si>
  <si>
    <t>50.0</t>
  </si>
  <si>
    <t>Member Name</t>
  </si>
  <si>
    <t>Disposable Diapers/Nappy Pads</t>
  </si>
  <si>
    <t>Pampers All-Round Protection S 4-8kg 15 N</t>
  </si>
  <si>
    <t>199.0</t>
  </si>
  <si>
    <t>MeberID</t>
  </si>
  <si>
    <t>Amrapali sahare</t>
  </si>
  <si>
    <t>0.0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</si>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</sst>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34CE-CCC8-45BF-943F-FF28C975AB5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Nagpur0101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150030244909</v>
      </c>
      <c r="C2" s="10" t="s">
        <v>19</v>
      </c>
      <c r="D2" s="10">
        <f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1702284335388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150030339109</v>
      </c>
      <c r="C3" s="10" t="s">
        <v>27</v>
      </c>
      <c r="D3" s="10">
        <f>IF(B3=B2,1+D2,1)</f>
        <v>1</v>
      </c>
      <c r="E3" s="10">
        <v>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1701602291374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150030339109</v>
      </c>
      <c r="C4" s="10" t="s">
        <v>27</v>
      </c>
      <c r="D4" s="10">
        <f>IF(B4=B3,1+D3,1)</f>
        <v>2</v>
      </c>
      <c r="E4" s="10">
        <v>2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1701602291374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150030339109</v>
      </c>
      <c r="C5" s="10" t="s">
        <v>27</v>
      </c>
      <c r="D5" s="10">
        <f>IF(B5=B4,1+D4,1)</f>
        <v>3</v>
      </c>
      <c r="E5" s="10">
        <v>2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1701602291374</v>
      </c>
      <c r="O5" s="10">
        <v>2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Nagpur0101</v>
      </c>
    </row>
    <row r="6" spans="1:32" ht="14.5" customHeight="1" x14ac:dyDescent="0.35">
      <c r="A6" s="10" t="s">
        <v>18</v>
      </c>
      <c r="B6" s="10">
        <v>150030444609</v>
      </c>
      <c r="C6" s="10" t="s">
        <v>41</v>
      </c>
      <c r="D6" s="10">
        <f>IF(B6=B5,1+D5,1)</f>
        <v>1</v>
      </c>
      <c r="E6" s="10">
        <v>5</v>
      </c>
      <c r="F6" s="10" t="s">
        <v>20</v>
      </c>
      <c r="G6" s="10" t="s">
        <v>42</v>
      </c>
      <c r="H6" s="10">
        <v>1</v>
      </c>
      <c r="I6" s="10" t="s">
        <v>43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1702454069734</v>
      </c>
      <c r="O6" s="10">
        <v>2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150030444609</v>
      </c>
      <c r="C7" s="10" t="s">
        <v>41</v>
      </c>
      <c r="D7" s="10">
        <f>IF(B7=B6,1+D6,1)</f>
        <v>2</v>
      </c>
      <c r="E7" s="10">
        <v>5</v>
      </c>
      <c r="F7" s="10" t="s">
        <v>46</v>
      </c>
      <c r="G7" s="10" t="s">
        <v>47</v>
      </c>
      <c r="H7" s="10">
        <v>2</v>
      </c>
      <c r="I7" s="10" t="s">
        <v>30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1702454069734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150030740309</v>
      </c>
      <c r="C8" s="10" t="s">
        <v>50</v>
      </c>
      <c r="D8" s="10">
        <f>IF(B8=B7,1+D7,1)</f>
        <v>1</v>
      </c>
      <c r="E8" s="10">
        <v>25</v>
      </c>
      <c r="F8" s="10" t="s">
        <v>20</v>
      </c>
      <c r="G8" s="10" t="s">
        <v>42</v>
      </c>
      <c r="H8" s="10">
        <v>1</v>
      </c>
      <c r="I8" s="10" t="s">
        <v>43</v>
      </c>
      <c r="J8" s="10" t="s">
        <v>23</v>
      </c>
      <c r="K8" s="11" t="s">
        <v>51</v>
      </c>
      <c r="L8" s="10" t="s">
        <v>25</v>
      </c>
      <c r="M8" s="10" t="s">
        <v>52</v>
      </c>
      <c r="N8" s="10">
        <v>1701869541924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1">IF(B2="","",_xlfn.UNIQUE(_xlfn._xlws.FILTER($B$2:$B$2034,$A$2:$A$2034=AF5)))</f>
        <v>150030244909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150030339109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150030444609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150030740309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777F1E3-1C2A-4107-99A9-ADA848DA83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2023-12-19T07:34:54Z</dcterms:created>
  <dcterms:modified xsi:type="dcterms:W3CDTF">2023-12-19T07:34:55Z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cd0b45ce-eb77-489f-803a-5ee66f6061ae</vt:lpwstr>
  </property>
  <property fmtid="{D5CDD505-2E9C-101B-9397-08002B2CF9AE}" pid="8" name="MSIP_Label_3741da7a-79c1-417c-b408-16c0bfe99fca_ContentBits">
    <vt:lpwstr>0</vt:lpwstr>
  </property>
</Properties>
</file>