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40E5EB3-9398-4DB9-A213-F39C240183F1}" xr6:coauthVersionLast="47" xr6:coauthVersionMax="47" xr10:uidLastSave="{00000000-0000-0000-0000-000000000000}"/>
  <bookViews>
    <workbookView xWindow="-110" yWindow="-110" windowWidth="19420" windowHeight="10420" xr2:uid="{8E2F09AB-FA86-4C33-9600-79B3812640D9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1" i="1"/>
  <c r="D12" i="1" s="1"/>
  <c r="D13" i="1" s="1"/>
  <c r="T9" i="1" a="1"/>
  <c r="T9" i="1" s="1"/>
  <c r="D9" i="1"/>
  <c r="D10" i="1" s="1"/>
  <c r="AF8" i="1" a="1"/>
  <c r="AF8" i="1" s="1"/>
  <c r="V6" i="1"/>
  <c r="AF5" i="1"/>
  <c r="D5" i="1"/>
  <c r="D6" i="1" s="1"/>
  <c r="D7" i="1" s="1"/>
  <c r="D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<sst xmlns="http://schemas.openxmlformats.org/spreadsheetml/2006/main" count="189" uniqueCount="68">
  <si>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</si>
  <si>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</si>
  <si>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</si>
  <si>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</si>
  <si>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</si>
  <si>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</si>
  <si>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</si>
  <si>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</si>
  <si>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</si>
  <si>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</si>
  <si>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</si>
  <si>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</si>
  <si>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</si>
  <si>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</si>
  <si>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</si>
  <si>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</si>
  <si>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</si>
  <si>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</si>
  <si>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</si>
  <si>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</si>
  <si>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</si>
  <si>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</si>
  <si>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</si>
  <si>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</si>
  <si>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</si>
  <si>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</si>
  <si>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</si>
  <si>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</si>
  <si>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</si>
  <si>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</si>
  <si>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</si>
  <si>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</si>
  <si>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</si>
  <si>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50 G</t>
  </si>
  <si>
    <t>Plasticbottle (pet)</t>
  </si>
  <si>
    <t>50.0</t>
  </si>
  <si>
    <t>Shital shambharkar</t>
  </si>
  <si>
    <t>Disposable Diapers/Nappy Pads</t>
  </si>
  <si>
    <t>Mamy Poko Pants Extra Absorb Medium +  + 2</t>
  </si>
  <si>
    <t xml:space="preserve">Kirana                        </t>
  </si>
  <si>
    <t>33.0</t>
  </si>
  <si>
    <t>7 off</t>
  </si>
  <si>
    <t>Select Member ID</t>
  </si>
  <si>
    <t/>
  </si>
  <si>
    <t>&lt;&lt;-- Click on left cell to select memberID</t>
  </si>
  <si>
    <t>Himalaya Baby Extra Moisturizing Bar 75 G</t>
  </si>
  <si>
    <t>35.0</t>
  </si>
  <si>
    <t>Member Name</t>
  </si>
  <si>
    <t>Himalaya Baby Lotion 200 M</t>
  </si>
  <si>
    <t>175.0</t>
  </si>
  <si>
    <t>MeberID</t>
  </si>
  <si>
    <t>Sonali Nitin chute</t>
  </si>
  <si>
    <t>Himalaya Baby Lotion 100 M</t>
  </si>
  <si>
    <t>110.0</t>
  </si>
  <si>
    <t>Mamy Poko Pants Standard Small 10 N</t>
  </si>
  <si>
    <t>99.0</t>
  </si>
  <si>
    <t>Rina Sachin lanjewar</t>
  </si>
  <si>
    <t>100.0</t>
  </si>
  <si>
    <t>Pampers Happy SkinPants Small Aloe Vera Lotion( 4-8kg) 10 N</t>
  </si>
  <si>
    <t>Sakshi Bansod</t>
  </si>
  <si>
    <t>Pampers Baby Dry Pants Medium 4 N</t>
  </si>
  <si>
    <t>Himalaya Baby Powder 100 G</t>
  </si>
  <si>
    <t>105.0</t>
  </si>
  <si>
    <t>Swati Shailesh zoting</t>
  </si>
  <si>
    <t>Himalaya Baby Soap 50 G</t>
  </si>
  <si>
    <t>0.0</t>
  </si>
  <si>
    <t>Himalaya Baby Powder 200 G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</si>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</sst>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9915-962C-4E04-8EB9-89718DC14E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1701710664468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1701710921845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150030440409</v>
      </c>
      <c r="C4" s="10" t="s">
        <v>19</v>
      </c>
      <c r="D4" s="10">
        <f>IF(B4=B3,1+D3,1)</f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1701710834701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150030443609</v>
      </c>
      <c r="C5" s="10" t="s">
        <v>36</v>
      </c>
      <c r="D5" s="10">
        <f>IF(B5=B4,1+D4,1)</f>
        <v>1</v>
      </c>
      <c r="E5" s="10">
        <v>9</v>
      </c>
      <c r="F5" s="10" t="s">
        <v>37</v>
      </c>
      <c r="G5" s="10" t="s">
        <v>38</v>
      </c>
      <c r="H5" s="10">
        <v>4</v>
      </c>
      <c r="I5" s="10" t="s">
        <v>22</v>
      </c>
      <c r="J5" s="10" t="s">
        <v>39</v>
      </c>
      <c r="K5" s="11" t="s">
        <v>40</v>
      </c>
      <c r="L5" s="10" t="s">
        <v>41</v>
      </c>
      <c r="M5" s="10" t="s">
        <v>26</v>
      </c>
      <c r="N5" s="10">
        <v>1702815156043</v>
      </c>
      <c r="O5" s="10">
        <v>4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Nagpur2006</v>
      </c>
    </row>
    <row r="6" spans="1:32" ht="14.5" customHeight="1" x14ac:dyDescent="0.35">
      <c r="A6" s="10" t="s">
        <v>18</v>
      </c>
      <c r="B6" s="10">
        <v>150030443609</v>
      </c>
      <c r="C6" s="10" t="s">
        <v>36</v>
      </c>
      <c r="D6" s="10">
        <f>IF(B6=B5,1+D5,1)</f>
        <v>2</v>
      </c>
      <c r="E6" s="10">
        <v>16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1702815156043</v>
      </c>
      <c r="O6" s="10">
        <v>3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150030443609</v>
      </c>
      <c r="C7" s="10" t="s">
        <v>36</v>
      </c>
      <c r="D7" s="10">
        <f>IF(B7=B6,1+D6,1)</f>
        <v>3</v>
      </c>
      <c r="E7" s="10">
        <v>16</v>
      </c>
      <c r="F7" s="10" t="s">
        <v>27</v>
      </c>
      <c r="G7" s="10" t="s">
        <v>48</v>
      </c>
      <c r="H7" s="10">
        <v>1</v>
      </c>
      <c r="I7" s="10" t="s">
        <v>34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1702815156043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150030443609</v>
      </c>
      <c r="C8" s="10" t="s">
        <v>36</v>
      </c>
      <c r="D8" s="10">
        <f>IF(B8=B7,1+D7,1)</f>
        <v>4</v>
      </c>
      <c r="E8" s="10">
        <v>16</v>
      </c>
      <c r="F8" s="10" t="s">
        <v>32</v>
      </c>
      <c r="G8" s="10" t="s">
        <v>33</v>
      </c>
      <c r="H8" s="10">
        <v>1</v>
      </c>
      <c r="I8" s="10" t="s">
        <v>34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1702815156043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150030440409</v>
      </c>
    </row>
    <row r="9" spans="1:32" ht="14.5" customHeight="1" x14ac:dyDescent="0.35">
      <c r="A9" s="10" t="s">
        <v>18</v>
      </c>
      <c r="B9" s="10">
        <v>150030446109</v>
      </c>
      <c r="C9" s="10" t="s">
        <v>51</v>
      </c>
      <c r="D9" s="10">
        <f>IF(B9=B8,1+D8,1)</f>
        <v>1</v>
      </c>
      <c r="E9" s="10">
        <v>10</v>
      </c>
      <c r="F9" s="10" t="s">
        <v>27</v>
      </c>
      <c r="G9" s="10" t="s">
        <v>52</v>
      </c>
      <c r="H9" s="10">
        <v>1</v>
      </c>
      <c r="I9" s="10" t="s">
        <v>34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1702188845697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150030443609</v>
      </c>
    </row>
    <row r="10" spans="1:32" ht="14.5" customHeight="1" x14ac:dyDescent="0.35">
      <c r="A10" s="10" t="s">
        <v>18</v>
      </c>
      <c r="B10" s="10">
        <v>150030446109</v>
      </c>
      <c r="C10" s="10" t="s">
        <v>51</v>
      </c>
      <c r="D10" s="10">
        <f>IF(B10=B9,1+D9,1)</f>
        <v>2</v>
      </c>
      <c r="E10" s="10">
        <v>10</v>
      </c>
      <c r="F10" s="10" t="s">
        <v>37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1702188845697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150030446109</v>
      </c>
    </row>
    <row r="11" spans="1:32" ht="14.5" customHeight="1" x14ac:dyDescent="0.35">
      <c r="A11" s="10" t="s">
        <v>18</v>
      </c>
      <c r="B11" s="10">
        <v>150030446209</v>
      </c>
      <c r="C11" s="10" t="s">
        <v>56</v>
      </c>
      <c r="D11" s="10">
        <f>IF(B11=B10,1+D10,1)</f>
        <v>1</v>
      </c>
      <c r="E11" s="10">
        <v>7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39</v>
      </c>
      <c r="K11" s="11" t="s">
        <v>24</v>
      </c>
      <c r="L11" s="10" t="s">
        <v>25</v>
      </c>
      <c r="M11" s="10" t="s">
        <v>26</v>
      </c>
      <c r="N11" s="10">
        <v>1702267276191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150030446209</v>
      </c>
    </row>
    <row r="12" spans="1:32" ht="14.5" customHeight="1" x14ac:dyDescent="0.35">
      <c r="A12" s="10" t="s">
        <v>18</v>
      </c>
      <c r="B12" s="10">
        <v>150030446209</v>
      </c>
      <c r="C12" s="10" t="s">
        <v>56</v>
      </c>
      <c r="D12" s="10">
        <f>IF(B12=B11,1+D11,1)</f>
        <v>2</v>
      </c>
      <c r="E12" s="10">
        <v>7</v>
      </c>
      <c r="F12" s="10" t="s">
        <v>27</v>
      </c>
      <c r="G12" s="10" t="s">
        <v>52</v>
      </c>
      <c r="H12" s="10">
        <v>1</v>
      </c>
      <c r="I12" s="10" t="s">
        <v>34</v>
      </c>
      <c r="J12" s="10" t="s">
        <v>39</v>
      </c>
      <c r="K12" s="11" t="s">
        <v>57</v>
      </c>
      <c r="L12" s="10" t="s">
        <v>25</v>
      </c>
      <c r="M12" s="10" t="s">
        <v>26</v>
      </c>
      <c r="N12" s="10">
        <v>1702267276191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150030447009</v>
      </c>
    </row>
    <row r="13" spans="1:32" ht="14.5" customHeight="1" x14ac:dyDescent="0.35">
      <c r="A13" s="10" t="s">
        <v>18</v>
      </c>
      <c r="B13" s="10">
        <v>150030446209</v>
      </c>
      <c r="C13" s="10" t="s">
        <v>56</v>
      </c>
      <c r="D13" s="10">
        <f>IF(B13=B12,1+D12,1)</f>
        <v>3</v>
      </c>
      <c r="E13" s="10">
        <v>7</v>
      </c>
      <c r="F13" s="10" t="s">
        <v>37</v>
      </c>
      <c r="G13" s="10" t="s">
        <v>58</v>
      </c>
      <c r="H13" s="10">
        <v>1</v>
      </c>
      <c r="I13" s="10" t="s">
        <v>22</v>
      </c>
      <c r="J13" s="10" t="s">
        <v>39</v>
      </c>
      <c r="K13" s="11" t="s">
        <v>55</v>
      </c>
      <c r="L13" s="10" t="s">
        <v>25</v>
      </c>
      <c r="M13" s="10" t="s">
        <v>26</v>
      </c>
      <c r="N13" s="10">
        <v>1702267276191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150030646909</v>
      </c>
    </row>
    <row r="14" spans="1:32" ht="14.5" customHeight="1" x14ac:dyDescent="0.35">
      <c r="A14" s="10" t="s">
        <v>18</v>
      </c>
      <c r="B14" s="10">
        <v>150030447009</v>
      </c>
      <c r="C14" s="10" t="s">
        <v>59</v>
      </c>
      <c r="D14" s="10">
        <f>IF(B14=B13,1+D13,1)</f>
        <v>1</v>
      </c>
      <c r="E14" s="10">
        <v>12</v>
      </c>
      <c r="F14" s="10" t="s">
        <v>37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35</v>
      </c>
      <c r="L14" s="10" t="s">
        <v>25</v>
      </c>
      <c r="M14" s="10" t="s">
        <v>26</v>
      </c>
      <c r="N14" s="10">
        <v>1702827440363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150030447009</v>
      </c>
      <c r="C15" s="10" t="s">
        <v>59</v>
      </c>
      <c r="D15" s="10">
        <f>IF(B15=B14,1+D14,1)</f>
        <v>2</v>
      </c>
      <c r="E15" s="10">
        <v>14</v>
      </c>
      <c r="F15" s="10" t="s">
        <v>27</v>
      </c>
      <c r="G15" s="10" t="s">
        <v>48</v>
      </c>
      <c r="H15" s="10">
        <v>1</v>
      </c>
      <c r="I15" s="10" t="s">
        <v>34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1702823597480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150030447009</v>
      </c>
      <c r="C16" s="10" t="s">
        <v>59</v>
      </c>
      <c r="D16" s="10">
        <f>IF(B16=B15,1+D15,1)</f>
        <v>3</v>
      </c>
      <c r="E16" s="10">
        <v>16</v>
      </c>
      <c r="F16" s="10" t="s">
        <v>32</v>
      </c>
      <c r="G16" s="10" t="s">
        <v>61</v>
      </c>
      <c r="H16" s="10">
        <v>1</v>
      </c>
      <c r="I16" s="10" t="s">
        <v>34</v>
      </c>
      <c r="J16" s="10" t="s">
        <v>23</v>
      </c>
      <c r="K16" s="11" t="s">
        <v>62</v>
      </c>
      <c r="L16" s="10" t="s">
        <v>25</v>
      </c>
      <c r="M16" s="10" t="s">
        <v>26</v>
      </c>
      <c r="N16" s="10">
        <v>1702827440363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150030646909</v>
      </c>
      <c r="C17" s="10" t="s">
        <v>63</v>
      </c>
      <c r="D17" s="10">
        <f>IF(B17=B16,1+D16,1)</f>
        <v>1</v>
      </c>
      <c r="E17" s="10">
        <v>12</v>
      </c>
      <c r="F17" s="10" t="s">
        <v>20</v>
      </c>
      <c r="G17" s="10" t="s">
        <v>64</v>
      </c>
      <c r="H17" s="10">
        <v>1</v>
      </c>
      <c r="I17" s="10" t="s">
        <v>22</v>
      </c>
      <c r="J17" s="10" t="s">
        <v>39</v>
      </c>
      <c r="K17" s="11" t="s">
        <v>65</v>
      </c>
      <c r="L17" s="10" t="s">
        <v>25</v>
      </c>
      <c r="M17" s="10" t="s">
        <v>26</v>
      </c>
      <c r="N17" s="10">
        <v>1702480851018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150030646909</v>
      </c>
      <c r="C18" s="10" t="s">
        <v>63</v>
      </c>
      <c r="D18" s="10">
        <f>IF(B18=B17,1+D17,1)</f>
        <v>2</v>
      </c>
      <c r="E18" s="10">
        <v>12</v>
      </c>
      <c r="F18" s="10" t="s">
        <v>32</v>
      </c>
      <c r="G18" s="10" t="s">
        <v>66</v>
      </c>
      <c r="H18" s="10">
        <v>1</v>
      </c>
      <c r="I18" s="10" t="s">
        <v>34</v>
      </c>
      <c r="J18" s="10" t="s">
        <v>39</v>
      </c>
      <c r="K18" s="11" t="s">
        <v>67</v>
      </c>
      <c r="L18" s="10" t="s">
        <v>25</v>
      </c>
      <c r="M18" s="10" t="s">
        <v>26</v>
      </c>
      <c r="N18" s="10">
        <v>1702480851018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A01BC7-4D29-4678-9CB0-BAD95AA3D7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2023-12-19T07:34:55Z</dcterms:created>
  <dcterms:modified xsi:type="dcterms:W3CDTF">2023-12-19T07:34:55Z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b67b0c97-424f-4a7a-a13c-829c6fe47e54</vt:lpwstr>
  </property>
  <property fmtid="{D5CDD505-2E9C-101B-9397-08002B2CF9AE}" pid="8" name="MSIP_Label_3741da7a-79c1-417c-b408-16c0bfe99fca_ContentBits">
    <vt:lpwstr>0</vt:lpwstr>
  </property>
</Properties>
</file>