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8227553-6BB7-41CF-B7DB-182F0D3BD0B2}" xr6:coauthVersionLast="47" xr6:coauthVersionMax="47" xr10:uidLastSave="{00000000-0000-0000-0000-000000000000}"/>
  <bookViews>
    <workbookView xWindow="-110" yWindow="-110" windowWidth="19420" windowHeight="10420" xr2:uid="{159C0C2E-F11F-436A-BECF-AFC0607A5FFF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AF5" i="1"/>
  <c r="D5" i="1"/>
  <c r="D6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<sst xmlns="http://schemas.openxmlformats.org/spreadsheetml/2006/main" count="117" uniqueCount="60">
  <si>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</si>
  <si>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</si>
  <si>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</si>
  <si>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</si>
  <si>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</si>
  <si>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</si>
  <si>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</si>
  <si>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</si>
  <si>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</si>
  <si>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</si>
  <si>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</si>
  <si>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</si>
  <si>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</si>
  <si>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</si>
  <si>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</si>
  <si>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</si>
  <si>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</si>
  <si>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</si>
  <si>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</si>
  <si>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Prachi jadhav</t>
  </si>
  <si>
    <t>Disposable Diapers/Nappy Pads</t>
  </si>
  <si>
    <t>Mamy Poko Pants Standard Small 1 N</t>
  </si>
  <si>
    <t>NA(Others)</t>
  </si>
  <si>
    <t xml:space="preserve">Kirana                        </t>
  </si>
  <si>
    <t>1.0</t>
  </si>
  <si>
    <t xml:space="preserve"> </t>
  </si>
  <si>
    <t>Yes</t>
  </si>
  <si>
    <t>Baby Lotions</t>
  </si>
  <si>
    <t>Himalaya Baby Lotion 100 M</t>
  </si>
  <si>
    <t>Plasticbottle (pet)</t>
  </si>
  <si>
    <t>Apollo Pharmacy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</si>
  <si>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</si>
  <si>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</si>
  <si>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Madhuri Vikram Dolase</t>
  </si>
  <si>
    <t>Baby Powders</t>
  </si>
  <si>
    <t>Johnson's Baby Powder 50 G</t>
  </si>
  <si>
    <t xml:space="preserve">Chemist                       </t>
  </si>
  <si>
    <t>60.0</t>
  </si>
  <si>
    <t>Neha Pravin Suryawanshi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</si>
  <si>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</si>
  <si>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</si>
  <si>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</si>
  <si>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</si>
  <si>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</si>
  <si>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</si>
  <si>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Mamy Poko Pants Standard Medium 16 N</t>
  </si>
  <si>
    <t>199.0</t>
  </si>
  <si>
    <t>Member Name</t>
  </si>
  <si>
    <t>Ankita</t>
  </si>
  <si>
    <t>Mamy Poko Pants Standard Medium 4 N</t>
  </si>
  <si>
    <t>48.0</t>
  </si>
  <si>
    <t>MeberID</t>
  </si>
  <si>
    <t>Afreen Tauseed Alam</t>
  </si>
  <si>
    <t>Mamy Poko Pants standard Large 1 N</t>
  </si>
  <si>
    <t>14.0</t>
  </si>
  <si>
    <t>Dipali Dilip Gaydhane</t>
  </si>
  <si>
    <t xml:space="preserve">Baby Hair Oils </t>
  </si>
  <si>
    <t>Johnsons Baby Hair Oil +  + 200</t>
  </si>
  <si>
    <t>Plastic Tub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</si>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</sst>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92D5-D21F-41CB-AEAF-D0BFF2BF941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150030438609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1700921471623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150030438609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55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1702193787629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150030438709</v>
      </c>
      <c r="C4" s="10" t="s">
        <v>33</v>
      </c>
      <c r="D4" s="10">
        <f>IF(B4=B3,1+D3,1)</f>
        <v>1</v>
      </c>
      <c r="E4" s="10">
        <v>10</v>
      </c>
      <c r="F4" s="10" t="s">
        <v>34</v>
      </c>
      <c r="G4" s="10" t="s">
        <v>35</v>
      </c>
      <c r="H4" s="10">
        <v>2</v>
      </c>
      <c r="I4" s="10" t="s">
        <v>29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1702210506033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150030441309</v>
      </c>
      <c r="C5" s="10" t="s">
        <v>38</v>
      </c>
      <c r="D5" s="10">
        <f>IF(B5=B4,1+D4,1)</f>
        <v>1</v>
      </c>
      <c r="E5" s="10">
        <v>21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36</v>
      </c>
      <c r="K5" s="11" t="s">
        <v>41</v>
      </c>
      <c r="L5" s="10" t="s">
        <v>25</v>
      </c>
      <c r="M5" s="10" t="s">
        <v>26</v>
      </c>
      <c r="N5" s="10">
        <v>1700573494692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Nagpur2651</v>
      </c>
    </row>
    <row r="6" spans="1:32" ht="14.5" customHeight="1" x14ac:dyDescent="0.35">
      <c r="A6" s="10" t="s">
        <v>18</v>
      </c>
      <c r="B6" s="10">
        <v>150030441309</v>
      </c>
      <c r="C6" s="10" t="s">
        <v>38</v>
      </c>
      <c r="D6" s="10">
        <f>IF(B6=B5,1+D5,1)</f>
        <v>2</v>
      </c>
      <c r="E6" s="10">
        <v>21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36</v>
      </c>
      <c r="K6" s="11" t="s">
        <v>46</v>
      </c>
      <c r="L6" s="10" t="s">
        <v>25</v>
      </c>
      <c r="M6" s="10" t="s">
        <v>26</v>
      </c>
      <c r="N6" s="10">
        <v>1700573494692</v>
      </c>
      <c r="O6" s="10">
        <v>2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150030443109</v>
      </c>
      <c r="C7" s="10" t="s">
        <v>48</v>
      </c>
      <c r="D7" s="10">
        <f>IF(B7=B6,1+D6,1)</f>
        <v>1</v>
      </c>
      <c r="E7" s="10">
        <v>9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36</v>
      </c>
      <c r="K7" s="11" t="s">
        <v>50</v>
      </c>
      <c r="L7" s="10" t="s">
        <v>25</v>
      </c>
      <c r="M7" s="10" t="s">
        <v>26</v>
      </c>
      <c r="N7" s="10">
        <v>1702203664492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150030538809</v>
      </c>
      <c r="C8" s="10" t="s">
        <v>52</v>
      </c>
      <c r="D8" s="10">
        <f>IF(B8=B7,1+D7,1)</f>
        <v>1</v>
      </c>
      <c r="E8" s="10">
        <v>28</v>
      </c>
      <c r="F8" s="10" t="s">
        <v>20</v>
      </c>
      <c r="G8" s="10" t="s">
        <v>53</v>
      </c>
      <c r="H8" s="10">
        <v>20</v>
      </c>
      <c r="I8" s="10" t="s">
        <v>22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1701272999264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150030438609</v>
      </c>
    </row>
    <row r="9" spans="1:32" ht="14.5" customHeight="1" x14ac:dyDescent="0.35">
      <c r="A9" s="10" t="s">
        <v>18</v>
      </c>
      <c r="B9" s="10">
        <v>150030538809</v>
      </c>
      <c r="C9" s="10" t="s">
        <v>52</v>
      </c>
      <c r="D9" s="10">
        <f>IF(B9=B8,1+D8,1)</f>
        <v>2</v>
      </c>
      <c r="E9" s="10">
        <v>13</v>
      </c>
      <c r="F9" s="10" t="s">
        <v>20</v>
      </c>
      <c r="G9" s="10" t="s">
        <v>53</v>
      </c>
      <c r="H9" s="10">
        <v>20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1702487352334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150030438709</v>
      </c>
    </row>
    <row r="10" spans="1:32" ht="14.5" customHeight="1" x14ac:dyDescent="0.35">
      <c r="A10" s="10" t="s">
        <v>18</v>
      </c>
      <c r="B10" s="10">
        <v>150030540509</v>
      </c>
      <c r="C10" s="10" t="s">
        <v>55</v>
      </c>
      <c r="D10" s="10">
        <f>IF(B10=B9,1+D9,1)</f>
        <v>1</v>
      </c>
      <c r="E10" s="10">
        <v>10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36</v>
      </c>
      <c r="K10" s="11" t="s">
        <v>59</v>
      </c>
      <c r="L10" s="10" t="s">
        <v>25</v>
      </c>
      <c r="M10" s="10" t="s">
        <v>26</v>
      </c>
      <c r="N10" s="10">
        <v>1702210861537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150030441309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150030443109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150030538809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150030540509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18A26D-ED8B-4672-8428-3EC3FCC1A9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2023-12-19T07:34:58Z</dcterms:created>
  <dcterms:modified xsi:type="dcterms:W3CDTF">2023-12-19T07:34:59Z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6357114c-99c4-43ea-8051-788cf85585b3</vt:lpwstr>
  </property>
  <property fmtid="{D5CDD505-2E9C-101B-9397-08002B2CF9AE}" pid="8" name="MSIP_Label_3741da7a-79c1-417c-b408-16c0bfe99fca_ContentBits">
    <vt:lpwstr>0</vt:lpwstr>
  </property>
</Properties>
</file>