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01F6E94-7DD4-47B0-A2C3-22F7AE2EDE98}" xr6:coauthVersionLast="47" xr6:coauthVersionMax="47" xr10:uidLastSave="{00000000-0000-0000-0000-000000000000}"/>
  <bookViews>
    <workbookView xWindow="-110" yWindow="-110" windowWidth="19420" windowHeight="10420" xr2:uid="{D65D6505-1633-4324-9644-1808E45523E2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5" i="1"/>
  <c r="D16" i="1" s="1"/>
  <c r="D17" i="1" s="1"/>
  <c r="D18" i="1" s="1"/>
  <c r="D13" i="1"/>
  <c r="D14" i="1" s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<sst xmlns="http://schemas.openxmlformats.org/spreadsheetml/2006/main" count="207" uniqueCount="93">
  <si>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</si>
  <si>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</si>
  <si>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</si>
  <si>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</si>
  <si>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</si>
  <si>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</si>
  <si>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</si>
  <si>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</si>
  <si>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</si>
  <si>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</si>
  <si>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</si>
  <si>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</si>
  <si>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</si>
  <si>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</si>
  <si>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</si>
  <si>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</si>
  <si>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</si>
  <si>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</si>
  <si>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</si>
  <si>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</si>
  <si>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Lotions</t>
  </si>
  <si>
    <t>Sofidew Baby Moisturising Lotion 100 M</t>
  </si>
  <si>
    <t>Plastic Tube</t>
  </si>
  <si>
    <t xml:space="preserve">Chemist                       </t>
  </si>
  <si>
    <t>0.0</t>
  </si>
  <si>
    <t xml:space="preserve"> </t>
  </si>
  <si>
    <t>Yes</t>
  </si>
  <si>
    <t>Baby Cereals</t>
  </si>
  <si>
    <t>Cerelac Shishu Aahaar Wheat-Rice Moong Dal Khichdi 300 G</t>
  </si>
  <si>
    <t>Carton Box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</si>
  <si>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</si>
  <si>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</si>
  <si>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Curatio B4 Nappi Cream 75 G</t>
  </si>
  <si>
    <t>250.0</t>
  </si>
  <si>
    <t>Baby Massage Oil</t>
  </si>
  <si>
    <t>Figaro Olive Oil 1000 M (1 L)</t>
  </si>
  <si>
    <t>Metal Can</t>
  </si>
  <si>
    <t>999.0</t>
  </si>
  <si>
    <t>Select Member ID</t>
  </si>
  <si>
    <t/>
  </si>
  <si>
    <t>&lt;&lt;-- Click on left cell to select memberID</t>
  </si>
  <si>
    <t>Baby Wipes</t>
  </si>
  <si>
    <t>Pampers Baby Wipes With Aloevera 72 N</t>
  </si>
  <si>
    <t>NA(Others)</t>
  </si>
  <si>
    <t>249.0</t>
  </si>
  <si>
    <t>Member Name</t>
  </si>
  <si>
    <t>Disposable Diapers/Nappy Pads</t>
  </si>
  <si>
    <t>Pro-Ease  Loving Luxury Diaper Pants Medium 7 N</t>
  </si>
  <si>
    <t>99.0</t>
  </si>
  <si>
    <t>MeberID</t>
  </si>
  <si>
    <t>Komal Ajay Borokar</t>
  </si>
  <si>
    <t>Baby Bar Soaps / Liquid Soaps</t>
  </si>
  <si>
    <t>Himalaya Baby Extra Moisturizing Bar 75 G</t>
  </si>
  <si>
    <t xml:space="preserve">Kirana                        </t>
  </si>
  <si>
    <t>62.0</t>
  </si>
  <si>
    <t>Priti J lawde</t>
  </si>
  <si>
    <t xml:space="preserve">Baby Hair Oils </t>
  </si>
  <si>
    <t>Parachute 100% Pure Coconut Oil (Plastic Jar) 500 G</t>
  </si>
  <si>
    <t>Plasticbottle (pet)</t>
  </si>
  <si>
    <t>182.0</t>
  </si>
  <si>
    <t>Viddya</t>
  </si>
  <si>
    <t>mamy  poke +  + 1</t>
  </si>
  <si>
    <t>Flow wrap</t>
  </si>
  <si>
    <t>Other Supermarket</t>
  </si>
  <si>
    <t>26.0</t>
  </si>
  <si>
    <t>Jayshree Nilesh Awatirak</t>
  </si>
  <si>
    <t>santoor +  + 400</t>
  </si>
  <si>
    <t>120.0</t>
  </si>
  <si>
    <t>Shubhangi Rajendra Bule</t>
  </si>
  <si>
    <t>Himalaya Shishu Anand L (9-14kg) 1 N</t>
  </si>
  <si>
    <t>14.0</t>
  </si>
  <si>
    <t>Parachute 100% Pure Coconut Oil (Plastic Jar) 50 M</t>
  </si>
  <si>
    <t>20.0</t>
  </si>
  <si>
    <t>Pampers Happy SkinPants Small Aloe Vera Lotion( 4-8kg) 2 N</t>
  </si>
  <si>
    <t>Mayuri</t>
  </si>
  <si>
    <t>Parachute Coconut Oil 100 M</t>
  </si>
  <si>
    <t>Satchet</t>
  </si>
  <si>
    <t>32.0</t>
  </si>
  <si>
    <t>Mamy Poko Pants Standard Medium 1 N</t>
  </si>
  <si>
    <t>12.0</t>
  </si>
  <si>
    <t xml:space="preserve">Himalaya Gentle Baby Soap 25 G </t>
  </si>
  <si>
    <t>15.0</t>
  </si>
  <si>
    <t>Baby Powders</t>
  </si>
  <si>
    <t>Himalaya Baby Powder 30 G</t>
  </si>
  <si>
    <t>22.0</t>
  </si>
  <si>
    <t>Komal Ambulkar</t>
  </si>
  <si>
    <t>Himalaya Baby Lotion 100 M</t>
  </si>
  <si>
    <t>110.0</t>
  </si>
  <si>
    <t>Gayatri Ganesh Sangram</t>
  </si>
  <si>
    <t>Figaro Olive Oil 200 M</t>
  </si>
  <si>
    <t>Metal Tin</t>
  </si>
  <si>
    <t>Apollo Pharmacy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</si>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</sst>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D07A-A1C5-4375-B675-5614F2D839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150060142809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1702275433596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150060142809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1702275433596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150060142809</v>
      </c>
      <c r="C4" s="10" t="s">
        <v>19</v>
      </c>
      <c r="D4" s="10">
        <f>IF(B4=B3,1+D3,1)</f>
        <v>3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1702275433596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150060142809</v>
      </c>
      <c r="C5" s="10" t="s">
        <v>19</v>
      </c>
      <c r="D5" s="10">
        <f>IF(B5=B4,1+D4,1)</f>
        <v>4</v>
      </c>
      <c r="E5" s="10">
        <v>12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1702275433596</v>
      </c>
      <c r="O5" s="10">
        <v>5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Nagpur2675</v>
      </c>
    </row>
    <row r="6" spans="1:32" ht="14.5" customHeight="1" x14ac:dyDescent="0.35">
      <c r="A6" s="10" t="s">
        <v>18</v>
      </c>
      <c r="B6" s="10">
        <v>150060142809</v>
      </c>
      <c r="C6" s="10" t="s">
        <v>19</v>
      </c>
      <c r="D6" s="10">
        <f>IF(B6=B5,1+D5,1)</f>
        <v>5</v>
      </c>
      <c r="E6" s="10">
        <v>12</v>
      </c>
      <c r="F6" s="10" t="s">
        <v>41</v>
      </c>
      <c r="G6" s="10" t="s">
        <v>42</v>
      </c>
      <c r="H6" s="10">
        <v>3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1702275433596</v>
      </c>
      <c r="O6" s="10">
        <v>6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150060142809</v>
      </c>
      <c r="C7" s="10" t="s">
        <v>19</v>
      </c>
      <c r="D7" s="10">
        <f>IF(B7=B6,1+D6,1)</f>
        <v>6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43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1702275433596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150060240409</v>
      </c>
      <c r="C8" s="10" t="s">
        <v>50</v>
      </c>
      <c r="D8" s="10">
        <f>IF(B8=B7,1+D7,1)</f>
        <v>1</v>
      </c>
      <c r="E8" s="10">
        <v>24</v>
      </c>
      <c r="F8" s="10" t="s">
        <v>51</v>
      </c>
      <c r="G8" s="10" t="s">
        <v>52</v>
      </c>
      <c r="H8" s="10">
        <v>1</v>
      </c>
      <c r="I8" s="10" t="s">
        <v>43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1701520165117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150060142809</v>
      </c>
    </row>
    <row r="9" spans="1:32" ht="14.5" customHeight="1" x14ac:dyDescent="0.35">
      <c r="A9" s="10" t="s">
        <v>18</v>
      </c>
      <c r="B9" s="10">
        <v>150060241709</v>
      </c>
      <c r="C9" s="10" t="s">
        <v>55</v>
      </c>
      <c r="D9" s="10">
        <f>IF(B9=B8,1+D8,1)</f>
        <v>1</v>
      </c>
      <c r="E9" s="10">
        <v>7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53</v>
      </c>
      <c r="K9" s="11" t="s">
        <v>59</v>
      </c>
      <c r="L9" s="10" t="s">
        <v>25</v>
      </c>
      <c r="M9" s="10" t="s">
        <v>26</v>
      </c>
      <c r="N9" s="10">
        <v>1702025041271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150060240409</v>
      </c>
    </row>
    <row r="10" spans="1:32" ht="14.5" customHeight="1" x14ac:dyDescent="0.35">
      <c r="A10" s="10" t="s">
        <v>18</v>
      </c>
      <c r="B10" s="10">
        <v>150060242209</v>
      </c>
      <c r="C10" s="10" t="s">
        <v>60</v>
      </c>
      <c r="D10" s="10">
        <f>IF(B10=B9,1+D9,1)</f>
        <v>1</v>
      </c>
      <c r="E10" s="10">
        <v>10</v>
      </c>
      <c r="F10" s="10" t="s">
        <v>20</v>
      </c>
      <c r="G10" s="10" t="s">
        <v>61</v>
      </c>
      <c r="H10" s="10">
        <v>10</v>
      </c>
      <c r="I10" s="10" t="s">
        <v>62</v>
      </c>
      <c r="J10" s="10" t="s">
        <v>63</v>
      </c>
      <c r="K10" s="11" t="s">
        <v>64</v>
      </c>
      <c r="L10" s="10" t="s">
        <v>25</v>
      </c>
      <c r="M10" s="10" t="s">
        <v>26</v>
      </c>
      <c r="N10" s="10">
        <v>1702277705263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150060241709</v>
      </c>
    </row>
    <row r="11" spans="1:32" ht="14.5" customHeight="1" x14ac:dyDescent="0.35">
      <c r="A11" s="10" t="s">
        <v>18</v>
      </c>
      <c r="B11" s="10">
        <v>150060341609</v>
      </c>
      <c r="C11" s="10" t="s">
        <v>65</v>
      </c>
      <c r="D11" s="10">
        <f>IF(B11=B10,1+D10,1)</f>
        <v>1</v>
      </c>
      <c r="E11" s="10">
        <v>1</v>
      </c>
      <c r="F11" s="10" t="s">
        <v>51</v>
      </c>
      <c r="G11" s="10" t="s">
        <v>66</v>
      </c>
      <c r="H11" s="10">
        <v>1</v>
      </c>
      <c r="I11" s="10" t="s">
        <v>43</v>
      </c>
      <c r="J11" s="10" t="s">
        <v>53</v>
      </c>
      <c r="K11" s="11" t="s">
        <v>67</v>
      </c>
      <c r="L11" s="10" t="s">
        <v>25</v>
      </c>
      <c r="M11" s="10" t="s">
        <v>26</v>
      </c>
      <c r="N11" s="10">
        <v>1701522450948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150060242209</v>
      </c>
    </row>
    <row r="12" spans="1:32" ht="14.5" customHeight="1" x14ac:dyDescent="0.35">
      <c r="A12" s="10" t="s">
        <v>18</v>
      </c>
      <c r="B12" s="10">
        <v>150060442309</v>
      </c>
      <c r="C12" s="10" t="s">
        <v>68</v>
      </c>
      <c r="D12" s="10">
        <f>IF(B12=B11,1+D11,1)</f>
        <v>1</v>
      </c>
      <c r="E12" s="10">
        <v>26</v>
      </c>
      <c r="F12" s="10" t="s">
        <v>46</v>
      </c>
      <c r="G12" s="10" t="s">
        <v>69</v>
      </c>
      <c r="H12" s="10">
        <v>1</v>
      </c>
      <c r="I12" s="10" t="s">
        <v>43</v>
      </c>
      <c r="J12" s="10" t="s">
        <v>23</v>
      </c>
      <c r="K12" s="11" t="s">
        <v>70</v>
      </c>
      <c r="L12" s="10" t="s">
        <v>25</v>
      </c>
      <c r="M12" s="10" t="s">
        <v>26</v>
      </c>
      <c r="N12" s="10">
        <v>1701067671995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150060341609</v>
      </c>
    </row>
    <row r="13" spans="1:32" ht="14.5" customHeight="1" x14ac:dyDescent="0.35">
      <c r="A13" s="10" t="s">
        <v>18</v>
      </c>
      <c r="B13" s="10">
        <v>150060442309</v>
      </c>
      <c r="C13" s="10" t="s">
        <v>68</v>
      </c>
      <c r="D13" s="10">
        <f>IF(B13=B12,1+D12,1)</f>
        <v>2</v>
      </c>
      <c r="E13" s="10">
        <v>3</v>
      </c>
      <c r="F13" s="10" t="s">
        <v>56</v>
      </c>
      <c r="G13" s="10" t="s">
        <v>71</v>
      </c>
      <c r="H13" s="10">
        <v>1</v>
      </c>
      <c r="I13" s="10" t="s">
        <v>58</v>
      </c>
      <c r="J13" s="10" t="s">
        <v>53</v>
      </c>
      <c r="K13" s="11" t="s">
        <v>72</v>
      </c>
      <c r="L13" s="10" t="s">
        <v>25</v>
      </c>
      <c r="M13" s="10" t="s">
        <v>26</v>
      </c>
      <c r="N13" s="10">
        <v>1701674916951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150060442309</v>
      </c>
    </row>
    <row r="14" spans="1:32" ht="14.5" customHeight="1" x14ac:dyDescent="0.35">
      <c r="A14" s="10" t="s">
        <v>18</v>
      </c>
      <c r="B14" s="10">
        <v>150060442309</v>
      </c>
      <c r="C14" s="10" t="s">
        <v>68</v>
      </c>
      <c r="D14" s="10">
        <f>IF(B14=B13,1+D13,1)</f>
        <v>3</v>
      </c>
      <c r="E14" s="10">
        <v>3</v>
      </c>
      <c r="F14" s="10" t="s">
        <v>46</v>
      </c>
      <c r="G14" s="10" t="s">
        <v>73</v>
      </c>
      <c r="H14" s="10">
        <v>15</v>
      </c>
      <c r="I14" s="10" t="s">
        <v>43</v>
      </c>
      <c r="J14" s="10" t="s">
        <v>53</v>
      </c>
      <c r="K14" s="11" t="s">
        <v>72</v>
      </c>
      <c r="L14" s="10" t="s">
        <v>25</v>
      </c>
      <c r="M14" s="10" t="s">
        <v>26</v>
      </c>
      <c r="N14" s="10">
        <v>1701674916951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150060442709</v>
      </c>
    </row>
    <row r="15" spans="1:32" ht="14.5" customHeight="1" x14ac:dyDescent="0.35">
      <c r="A15" s="10" t="s">
        <v>18</v>
      </c>
      <c r="B15" s="10">
        <v>150060442709</v>
      </c>
      <c r="C15" s="10" t="s">
        <v>74</v>
      </c>
      <c r="D15" s="10">
        <f>IF(B15=B14,1+D14,1)</f>
        <v>1</v>
      </c>
      <c r="E15" s="10">
        <v>4</v>
      </c>
      <c r="F15" s="10" t="s">
        <v>34</v>
      </c>
      <c r="G15" s="10" t="s">
        <v>75</v>
      </c>
      <c r="H15" s="10">
        <v>1</v>
      </c>
      <c r="I15" s="10" t="s">
        <v>76</v>
      </c>
      <c r="J15" s="10" t="s">
        <v>53</v>
      </c>
      <c r="K15" s="11" t="s">
        <v>77</v>
      </c>
      <c r="L15" s="10" t="s">
        <v>25</v>
      </c>
      <c r="M15" s="10" t="s">
        <v>26</v>
      </c>
      <c r="N15" s="10">
        <v>1702276891025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150060541109</v>
      </c>
    </row>
    <row r="16" spans="1:32" ht="14.5" customHeight="1" x14ac:dyDescent="0.35">
      <c r="A16" s="10" t="s">
        <v>18</v>
      </c>
      <c r="B16" s="10">
        <v>150060442709</v>
      </c>
      <c r="C16" s="10" t="s">
        <v>74</v>
      </c>
      <c r="D16" s="10">
        <f>IF(B16=B15,1+D15,1)</f>
        <v>2</v>
      </c>
      <c r="E16" s="10">
        <v>4</v>
      </c>
      <c r="F16" s="10" t="s">
        <v>46</v>
      </c>
      <c r="G16" s="10" t="s">
        <v>78</v>
      </c>
      <c r="H16" s="10">
        <v>10</v>
      </c>
      <c r="I16" s="10" t="s">
        <v>43</v>
      </c>
      <c r="J16" s="10" t="s">
        <v>53</v>
      </c>
      <c r="K16" s="11" t="s">
        <v>79</v>
      </c>
      <c r="L16" s="10" t="s">
        <v>25</v>
      </c>
      <c r="M16" s="10" t="s">
        <v>26</v>
      </c>
      <c r="N16" s="10">
        <v>1702276891025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150060640009</v>
      </c>
    </row>
    <row r="17" spans="1:32" ht="14.5" customHeight="1" x14ac:dyDescent="0.35">
      <c r="A17" s="10" t="s">
        <v>18</v>
      </c>
      <c r="B17" s="10">
        <v>150060442709</v>
      </c>
      <c r="C17" s="10" t="s">
        <v>74</v>
      </c>
      <c r="D17" s="10">
        <f>IF(B17=B16,1+D16,1)</f>
        <v>3</v>
      </c>
      <c r="E17" s="10">
        <v>10</v>
      </c>
      <c r="F17" s="10" t="s">
        <v>51</v>
      </c>
      <c r="G17" s="10" t="s">
        <v>80</v>
      </c>
      <c r="H17" s="10">
        <v>1</v>
      </c>
      <c r="I17" s="10" t="s">
        <v>43</v>
      </c>
      <c r="J17" s="10" t="s">
        <v>23</v>
      </c>
      <c r="K17" s="11" t="s">
        <v>81</v>
      </c>
      <c r="L17" s="10" t="s">
        <v>25</v>
      </c>
      <c r="M17" s="10" t="s">
        <v>26</v>
      </c>
      <c r="N17" s="10">
        <v>1702620229722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150060442709</v>
      </c>
      <c r="C18" s="10" t="s">
        <v>74</v>
      </c>
      <c r="D18" s="10">
        <f>IF(B18=B17,1+D17,1)</f>
        <v>4</v>
      </c>
      <c r="E18" s="10">
        <v>10</v>
      </c>
      <c r="F18" s="10" t="s">
        <v>82</v>
      </c>
      <c r="G18" s="10" t="s">
        <v>83</v>
      </c>
      <c r="H18" s="10">
        <v>1</v>
      </c>
      <c r="I18" s="10" t="s">
        <v>58</v>
      </c>
      <c r="J18" s="10" t="s">
        <v>23</v>
      </c>
      <c r="K18" s="11" t="s">
        <v>84</v>
      </c>
      <c r="L18" s="10" t="s">
        <v>25</v>
      </c>
      <c r="M18" s="10" t="s">
        <v>26</v>
      </c>
      <c r="N18" s="10">
        <v>1702620229722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150060541109</v>
      </c>
      <c r="C19" s="10" t="s">
        <v>85</v>
      </c>
      <c r="D19" s="10">
        <f>IF(B19=B18,1+D18,1)</f>
        <v>1</v>
      </c>
      <c r="E19" s="10">
        <v>1</v>
      </c>
      <c r="F19" s="10" t="s">
        <v>20</v>
      </c>
      <c r="G19" s="10" t="s">
        <v>86</v>
      </c>
      <c r="H19" s="10">
        <v>1</v>
      </c>
      <c r="I19" s="10" t="s">
        <v>58</v>
      </c>
      <c r="J19" s="10" t="s">
        <v>23</v>
      </c>
      <c r="K19" s="11" t="s">
        <v>87</v>
      </c>
      <c r="L19" s="10" t="s">
        <v>25</v>
      </c>
      <c r="M19" s="10" t="s">
        <v>26</v>
      </c>
      <c r="N19" s="10">
        <v>1702014997478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150060640009</v>
      </c>
      <c r="C20" s="10" t="s">
        <v>88</v>
      </c>
      <c r="D20" s="10">
        <f>IF(B20=B19,1+D19,1)</f>
        <v>1</v>
      </c>
      <c r="E20" s="10">
        <v>11</v>
      </c>
      <c r="F20" s="10" t="s">
        <v>34</v>
      </c>
      <c r="G20" s="10" t="s">
        <v>89</v>
      </c>
      <c r="H20" s="10">
        <v>1</v>
      </c>
      <c r="I20" s="10" t="s">
        <v>90</v>
      </c>
      <c r="J20" s="10" t="s">
        <v>91</v>
      </c>
      <c r="K20" s="11" t="s">
        <v>92</v>
      </c>
      <c r="L20" s="10" t="s">
        <v>25</v>
      </c>
      <c r="M20" s="10" t="s">
        <v>26</v>
      </c>
      <c r="N20" s="10">
        <v>1702275689512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6EFA55-96B1-4012-A31D-B9C7CA1EE0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2023-12-19T07:34:59Z</dcterms:created>
  <dcterms:modified xsi:type="dcterms:W3CDTF">2023-12-19T07:34:59Z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e8be7083-d7c2-4595-9f3d-3c40f6ada7c5</vt:lpwstr>
  </property>
  <property fmtid="{D5CDD505-2E9C-101B-9397-08002B2CF9AE}" pid="8" name="MSIP_Label_3741da7a-79c1-417c-b408-16c0bfe99fca_ContentBits">
    <vt:lpwstr>0</vt:lpwstr>
  </property>
</Properties>
</file>