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1A8B84B-1530-418A-A4E0-9B78A615F89C}" xr6:coauthVersionLast="47" xr6:coauthVersionMax="47" xr10:uidLastSave="{00000000-0000-0000-0000-000000000000}"/>
  <bookViews>
    <workbookView xWindow="-110" yWindow="-110" windowWidth="19420" windowHeight="10420" xr2:uid="{AE80BEA2-242D-4AE7-985D-2B10CFB39218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3" i="1"/>
  <c r="D24" i="1" s="1"/>
  <c r="D25" i="1" s="1"/>
  <c r="D26" i="1" s="1"/>
  <c r="D21" i="1"/>
  <c r="D22" i="1" s="1"/>
  <c r="D20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<sst xmlns="http://schemas.openxmlformats.org/spreadsheetml/2006/main" count="278" uniqueCount="86">
  <si>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</si>
  <si>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</si>
  <si>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</si>
  <si>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</si>
  <si>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</si>
  <si>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</si>
  <si>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</si>
  <si>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</si>
  <si>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</si>
  <si>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</si>
  <si>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</si>
  <si>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</si>
  <si>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</si>
  <si>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</si>
  <si>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</si>
  <si>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</si>
  <si>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</si>
  <si>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</si>
  <si>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</si>
  <si>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</si>
  <si>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</si>
  <si>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Little Angel Extra Dry Pants Medium (7-11kg) 74 N</t>
  </si>
  <si>
    <t>NA(Others)</t>
  </si>
  <si>
    <t xml:space="preserve">Chemist                       </t>
  </si>
  <si>
    <t>1099.0</t>
  </si>
  <si>
    <t xml:space="preserve"> </t>
  </si>
  <si>
    <t>Yes</t>
  </si>
  <si>
    <t>Baby Lotions</t>
  </si>
  <si>
    <t>Himalaya Herbal Baby Lotion 400 M</t>
  </si>
  <si>
    <t>Pump Tube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</si>
  <si>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</si>
  <si>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</si>
  <si>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Alka Anup Kawale</t>
  </si>
  <si>
    <t>Baby Powders</t>
  </si>
  <si>
    <t>Himalaya Baby Powder 200 G</t>
  </si>
  <si>
    <t>Plastic Jar</t>
  </si>
  <si>
    <t>195.0</t>
  </si>
  <si>
    <t>Niine Diaper Pants Medium 36 N</t>
  </si>
  <si>
    <t>Apollo Pharmacy</t>
  </si>
  <si>
    <t>399.0</t>
  </si>
  <si>
    <t>Select Member ID</t>
  </si>
  <si>
    <t/>
  </si>
  <si>
    <t>&lt;&lt;-- Click on left cell to select memberID</t>
  </si>
  <si>
    <t>Sweety Gaurav Talmale</t>
  </si>
  <si>
    <t>Plasticbottle (pet)</t>
  </si>
  <si>
    <t xml:space="preserve">D Mart / D Mart miniMax                        </t>
  </si>
  <si>
    <t>Member Name</t>
  </si>
  <si>
    <t>MeberID</t>
  </si>
  <si>
    <t>Prajakta</t>
  </si>
  <si>
    <t>Baby Bar Soaps / Liquid Soaps</t>
  </si>
  <si>
    <t>Curatio Tedibar 75 G</t>
  </si>
  <si>
    <t>199.0</t>
  </si>
  <si>
    <t>Mamy Poko Pants Standard Medium 32 N</t>
  </si>
  <si>
    <t>Baby Cereals</t>
  </si>
  <si>
    <t>Cerelac Khichdi Veg &amp; Ghee Stage 2 8 Months+ 300 G</t>
  </si>
  <si>
    <t>Carton Box</t>
  </si>
  <si>
    <t>0.0</t>
  </si>
  <si>
    <t>Infant Milk Powder</t>
  </si>
  <si>
    <t>Lactogen Stage 2 After 6 Months 400 G</t>
  </si>
  <si>
    <t>445.0</t>
  </si>
  <si>
    <t>Cerelac Rice Stage 1 6 Months+ 300 G</t>
  </si>
  <si>
    <t>Pampers Happy SkinPants Medium Aloe Vera Lotion(7-12kg) 2 N</t>
  </si>
  <si>
    <t>25.0</t>
  </si>
  <si>
    <t>Sushma Mohan Dabre</t>
  </si>
  <si>
    <t>Pampers Happy SkinPants Small Aloe Vera Lotion( 4-8kg) 1 N</t>
  </si>
  <si>
    <t xml:space="preserve">Kirana                        </t>
  </si>
  <si>
    <t>10.0</t>
  </si>
  <si>
    <t>Curatio Atogla Baby Lotio 200 M</t>
  </si>
  <si>
    <t>549.0</t>
  </si>
  <si>
    <t>Himalaya Baby Extra Moisturizing Bar 125 G</t>
  </si>
  <si>
    <t>90.0</t>
  </si>
  <si>
    <t>Monika</t>
  </si>
  <si>
    <t>Baby Massage Oil</t>
  </si>
  <si>
    <t>Dabur Lal Tail 100 M</t>
  </si>
  <si>
    <t>Plastic Can</t>
  </si>
  <si>
    <t>125.0</t>
  </si>
  <si>
    <t>Mamy Poko Pants Standard Small 1 N</t>
  </si>
  <si>
    <t>Mamy Poko Pants Standard Medium 1 N</t>
  </si>
  <si>
    <t>Himalaya Baby Soap 75 G</t>
  </si>
  <si>
    <t>62.0</t>
  </si>
  <si>
    <t>Dipti Milind Gaydhane</t>
  </si>
  <si>
    <t>Baby Shampoos /Conditioners</t>
  </si>
  <si>
    <t>Himalaya Herbals Gentle Baby 200 M</t>
  </si>
  <si>
    <t>185.0</t>
  </si>
  <si>
    <t>Himalaya Herbals Baby Lotion 700 M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</si>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</sst>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6592-C824-454A-BD55-4C58B8AA79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1702748228726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1702748228726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150030141809</v>
      </c>
      <c r="C4" s="10" t="s">
        <v>32</v>
      </c>
      <c r="D4" s="10">
        <f>IF(B4=B3,1+D3,1)</f>
        <v>1</v>
      </c>
      <c r="E4" s="10">
        <v>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1702526273078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150030141809</v>
      </c>
      <c r="C5" s="10" t="s">
        <v>32</v>
      </c>
      <c r="D5" s="10">
        <f>IF(B5=B4,1+D4,1)</f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1702526273078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10" t="s">
        <v>18</v>
      </c>
      <c r="B6" s="10">
        <v>150030144409</v>
      </c>
      <c r="C6" s="10" t="s">
        <v>43</v>
      </c>
      <c r="D6" s="10">
        <f>IF(B6=B5,1+D5,1)</f>
        <v>1</v>
      </c>
      <c r="E6" s="10">
        <v>22</v>
      </c>
      <c r="F6" s="10" t="s">
        <v>33</v>
      </c>
      <c r="G6" s="10" t="s">
        <v>34</v>
      </c>
      <c r="H6" s="10">
        <v>1</v>
      </c>
      <c r="I6" s="10" t="s">
        <v>44</v>
      </c>
      <c r="J6" s="10" t="s">
        <v>45</v>
      </c>
      <c r="K6" s="11" t="s">
        <v>36</v>
      </c>
      <c r="L6" s="10" t="s">
        <v>25</v>
      </c>
      <c r="M6" s="10" t="s">
        <v>26</v>
      </c>
      <c r="N6" s="10">
        <v>1700620813769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150030144409</v>
      </c>
      <c r="C7" s="10" t="s">
        <v>43</v>
      </c>
      <c r="D7" s="10">
        <f>IF(B7=B6,1+D6,1)</f>
        <v>2</v>
      </c>
      <c r="E7" s="10">
        <v>22</v>
      </c>
      <c r="F7" s="10" t="s">
        <v>33</v>
      </c>
      <c r="G7" s="10" t="s">
        <v>34</v>
      </c>
      <c r="H7" s="10">
        <v>1</v>
      </c>
      <c r="I7" s="10" t="s">
        <v>44</v>
      </c>
      <c r="J7" s="10" t="s">
        <v>45</v>
      </c>
      <c r="K7" s="11" t="s">
        <v>36</v>
      </c>
      <c r="L7" s="10" t="s">
        <v>25</v>
      </c>
      <c r="M7" s="10" t="s">
        <v>26</v>
      </c>
      <c r="N7" s="10">
        <v>1700620813769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150030146609</v>
      </c>
      <c r="C8" s="10" t="s">
        <v>48</v>
      </c>
      <c r="D8" s="10">
        <f>IF(B8=B7,1+D7,1)</f>
        <v>1</v>
      </c>
      <c r="E8" s="10">
        <v>25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1702626282597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150030139009</v>
      </c>
    </row>
    <row r="9" spans="1:32" ht="14.5" customHeight="1" x14ac:dyDescent="0.35">
      <c r="A9" s="10" t="s">
        <v>18</v>
      </c>
      <c r="B9" s="10">
        <v>150030146609</v>
      </c>
      <c r="C9" s="10" t="s">
        <v>48</v>
      </c>
      <c r="D9" s="10">
        <f>IF(B9=B8,1+D8,1)</f>
        <v>2</v>
      </c>
      <c r="E9" s="10">
        <v>25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1702626282597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150030141809</v>
      </c>
    </row>
    <row r="10" spans="1:32" ht="14.5" customHeight="1" x14ac:dyDescent="0.35">
      <c r="A10" s="10" t="s">
        <v>18</v>
      </c>
      <c r="B10" s="10">
        <v>150030146609</v>
      </c>
      <c r="C10" s="10" t="s">
        <v>48</v>
      </c>
      <c r="D10" s="10">
        <f>IF(B10=B9,1+D9,1)</f>
        <v>3</v>
      </c>
      <c r="E10" s="10">
        <v>30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1702626282597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150030144409</v>
      </c>
    </row>
    <row r="11" spans="1:32" ht="14.5" customHeight="1" x14ac:dyDescent="0.35">
      <c r="A11" s="10" t="s">
        <v>18</v>
      </c>
      <c r="B11" s="10">
        <v>150030146609</v>
      </c>
      <c r="C11" s="10" t="s">
        <v>48</v>
      </c>
      <c r="D11" s="10">
        <f>IF(B11=B10,1+D10,1)</f>
        <v>4</v>
      </c>
      <c r="E11" s="10">
        <v>30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23</v>
      </c>
      <c r="K11" s="11" t="s">
        <v>39</v>
      </c>
      <c r="L11" s="10" t="s">
        <v>25</v>
      </c>
      <c r="M11" s="10" t="s">
        <v>26</v>
      </c>
      <c r="N11" s="10">
        <v>1702626282597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150030146609</v>
      </c>
    </row>
    <row r="12" spans="1:32" ht="14.5" customHeight="1" x14ac:dyDescent="0.35">
      <c r="A12" s="10" t="s">
        <v>18</v>
      </c>
      <c r="B12" s="10">
        <v>150030146609</v>
      </c>
      <c r="C12" s="10" t="s">
        <v>48</v>
      </c>
      <c r="D12" s="10">
        <f>IF(B12=B11,1+D11,1)</f>
        <v>5</v>
      </c>
      <c r="E12" s="10">
        <v>6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1702626282597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150030241909</v>
      </c>
    </row>
    <row r="13" spans="1:32" ht="14.5" customHeight="1" x14ac:dyDescent="0.35">
      <c r="A13" s="10" t="s">
        <v>18</v>
      </c>
      <c r="B13" s="10">
        <v>150030146609</v>
      </c>
      <c r="C13" s="10" t="s">
        <v>48</v>
      </c>
      <c r="D13" s="10">
        <f>IF(B13=B12,1+D12,1)</f>
        <v>6</v>
      </c>
      <c r="E13" s="10">
        <v>6</v>
      </c>
      <c r="F13" s="10" t="s">
        <v>53</v>
      </c>
      <c r="G13" s="10" t="s">
        <v>54</v>
      </c>
      <c r="H13" s="10">
        <v>1</v>
      </c>
      <c r="I13" s="10" t="s">
        <v>55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1702626282597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150030244309</v>
      </c>
    </row>
    <row r="14" spans="1:32" ht="14.5" customHeight="1" x14ac:dyDescent="0.35">
      <c r="A14" s="10" t="s">
        <v>18</v>
      </c>
      <c r="B14" s="10">
        <v>150030146609</v>
      </c>
      <c r="C14" s="10" t="s">
        <v>48</v>
      </c>
      <c r="D14" s="10">
        <f>IF(B14=B13,1+D13,1)</f>
        <v>7</v>
      </c>
      <c r="E14" s="10">
        <v>10</v>
      </c>
      <c r="F14" s="10" t="s">
        <v>57</v>
      </c>
      <c r="G14" s="10" t="s">
        <v>58</v>
      </c>
      <c r="H14" s="10">
        <v>1</v>
      </c>
      <c r="I14" s="10" t="s">
        <v>55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1702626282597</v>
      </c>
      <c r="O14" s="10">
        <v>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150030641109</v>
      </c>
    </row>
    <row r="15" spans="1:32" ht="14.5" customHeight="1" x14ac:dyDescent="0.35">
      <c r="A15" s="10" t="s">
        <v>18</v>
      </c>
      <c r="B15" s="10">
        <v>150030146609</v>
      </c>
      <c r="C15" s="10" t="s">
        <v>48</v>
      </c>
      <c r="D15" s="10">
        <f>IF(B15=B14,1+D14,1)</f>
        <v>8</v>
      </c>
      <c r="E15" s="10">
        <v>10</v>
      </c>
      <c r="F15" s="10" t="s">
        <v>57</v>
      </c>
      <c r="G15" s="10" t="s">
        <v>58</v>
      </c>
      <c r="H15" s="10">
        <v>1</v>
      </c>
      <c r="I15" s="10" t="s">
        <v>55</v>
      </c>
      <c r="J15" s="10" t="s">
        <v>23</v>
      </c>
      <c r="K15" s="11" t="s">
        <v>59</v>
      </c>
      <c r="L15" s="10" t="s">
        <v>25</v>
      </c>
      <c r="M15" s="10" t="s">
        <v>26</v>
      </c>
      <c r="N15" s="10">
        <v>1702626282597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150030146609</v>
      </c>
      <c r="C16" s="10" t="s">
        <v>48</v>
      </c>
      <c r="D16" s="10">
        <f>IF(B16=B15,1+D15,1)</f>
        <v>9</v>
      </c>
      <c r="E16" s="10">
        <v>15</v>
      </c>
      <c r="F16" s="10" t="s">
        <v>53</v>
      </c>
      <c r="G16" s="10" t="s">
        <v>60</v>
      </c>
      <c r="H16" s="10">
        <v>1</v>
      </c>
      <c r="I16" s="10" t="s">
        <v>55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1702626282597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150030146609</v>
      </c>
      <c r="C17" s="10" t="s">
        <v>48</v>
      </c>
      <c r="D17" s="10">
        <f>IF(B17=B16,1+D16,1)</f>
        <v>10</v>
      </c>
      <c r="E17" s="10">
        <v>15</v>
      </c>
      <c r="F17" s="10" t="s">
        <v>53</v>
      </c>
      <c r="G17" s="10" t="s">
        <v>60</v>
      </c>
      <c r="H17" s="10">
        <v>1</v>
      </c>
      <c r="I17" s="10" t="s">
        <v>55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1702626282597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150030146609</v>
      </c>
      <c r="C18" s="10" t="s">
        <v>48</v>
      </c>
      <c r="D18" s="10">
        <f>IF(B18=B17,1+D17,1)</f>
        <v>11</v>
      </c>
      <c r="E18" s="10">
        <v>15</v>
      </c>
      <c r="F18" s="10" t="s">
        <v>20</v>
      </c>
      <c r="G18" s="10" t="s">
        <v>61</v>
      </c>
      <c r="H18" s="10">
        <v>5</v>
      </c>
      <c r="I18" s="10" t="s">
        <v>22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1702626282597</v>
      </c>
      <c r="O18" s="10">
        <v>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150030146609</v>
      </c>
      <c r="C19" s="10" t="s">
        <v>48</v>
      </c>
      <c r="D19" s="10">
        <f>IF(B19=B18,1+D18,1)</f>
        <v>12</v>
      </c>
      <c r="E19" s="10">
        <v>15</v>
      </c>
      <c r="F19" s="10" t="s">
        <v>20</v>
      </c>
      <c r="G19" s="10" t="s">
        <v>61</v>
      </c>
      <c r="H19" s="10">
        <v>5</v>
      </c>
      <c r="I19" s="10" t="s">
        <v>22</v>
      </c>
      <c r="J19" s="10" t="s">
        <v>23</v>
      </c>
      <c r="K19" s="11" t="s">
        <v>62</v>
      </c>
      <c r="L19" s="10" t="s">
        <v>25</v>
      </c>
      <c r="M19" s="10" t="s">
        <v>26</v>
      </c>
      <c r="N19" s="10">
        <v>1702626282597</v>
      </c>
      <c r="O19" s="10">
        <v>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150030241909</v>
      </c>
      <c r="C20" s="10" t="s">
        <v>63</v>
      </c>
      <c r="D20" s="10">
        <f>IF(B20=B19,1+D19,1)</f>
        <v>1</v>
      </c>
      <c r="E20" s="10">
        <v>21</v>
      </c>
      <c r="F20" s="10" t="s">
        <v>20</v>
      </c>
      <c r="G20" s="10" t="s">
        <v>64</v>
      </c>
      <c r="H20" s="10">
        <v>1</v>
      </c>
      <c r="I20" s="10" t="s">
        <v>22</v>
      </c>
      <c r="J20" s="10" t="s">
        <v>65</v>
      </c>
      <c r="K20" s="11" t="s">
        <v>66</v>
      </c>
      <c r="L20" s="10" t="s">
        <v>25</v>
      </c>
      <c r="M20" s="10" t="s">
        <v>26</v>
      </c>
      <c r="N20" s="10">
        <v>1700556623507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150030241909</v>
      </c>
      <c r="C21" s="10" t="s">
        <v>63</v>
      </c>
      <c r="D21" s="10">
        <f>IF(B21=B20,1+D20,1)</f>
        <v>2</v>
      </c>
      <c r="E21" s="10">
        <v>24</v>
      </c>
      <c r="F21" s="10" t="s">
        <v>27</v>
      </c>
      <c r="G21" s="10" t="s">
        <v>67</v>
      </c>
      <c r="H21" s="10">
        <v>1</v>
      </c>
      <c r="I21" s="10" t="s">
        <v>44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1702564268768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150030241909</v>
      </c>
      <c r="C22" s="10" t="s">
        <v>63</v>
      </c>
      <c r="D22" s="10">
        <f>IF(B22=B21,1+D21,1)</f>
        <v>3</v>
      </c>
      <c r="E22" s="10">
        <v>1</v>
      </c>
      <c r="F22" s="10" t="s">
        <v>49</v>
      </c>
      <c r="G22" s="10" t="s">
        <v>69</v>
      </c>
      <c r="H22" s="10">
        <v>1</v>
      </c>
      <c r="I22" s="10" t="s">
        <v>22</v>
      </c>
      <c r="J22" s="10" t="s">
        <v>23</v>
      </c>
      <c r="K22" s="11" t="s">
        <v>70</v>
      </c>
      <c r="L22" s="10" t="s">
        <v>25</v>
      </c>
      <c r="M22" s="10" t="s">
        <v>26</v>
      </c>
      <c r="N22" s="10">
        <v>1702564268768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150030244309</v>
      </c>
      <c r="C23" s="10" t="s">
        <v>71</v>
      </c>
      <c r="D23" s="10">
        <f>IF(B23=B22,1+D22,1)</f>
        <v>1</v>
      </c>
      <c r="E23" s="10">
        <v>30</v>
      </c>
      <c r="F23" s="10" t="s">
        <v>72</v>
      </c>
      <c r="G23" s="10" t="s">
        <v>73</v>
      </c>
      <c r="H23" s="10">
        <v>1</v>
      </c>
      <c r="I23" s="10" t="s">
        <v>74</v>
      </c>
      <c r="J23" s="10" t="s">
        <v>38</v>
      </c>
      <c r="K23" s="11" t="s">
        <v>75</v>
      </c>
      <c r="L23" s="10" t="s">
        <v>25</v>
      </c>
      <c r="M23" s="10" t="s">
        <v>26</v>
      </c>
      <c r="N23" s="10">
        <v>1702554640741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150030244309</v>
      </c>
      <c r="C24" s="10" t="s">
        <v>71</v>
      </c>
      <c r="D24" s="10">
        <f>IF(B24=B23,1+D23,1)</f>
        <v>2</v>
      </c>
      <c r="E24" s="10">
        <v>1</v>
      </c>
      <c r="F24" s="10" t="s">
        <v>20</v>
      </c>
      <c r="G24" s="10" t="s">
        <v>76</v>
      </c>
      <c r="H24" s="10">
        <v>1</v>
      </c>
      <c r="I24" s="10" t="s">
        <v>22</v>
      </c>
      <c r="J24" s="10" t="s">
        <v>65</v>
      </c>
      <c r="K24" s="11" t="s">
        <v>66</v>
      </c>
      <c r="L24" s="10" t="s">
        <v>25</v>
      </c>
      <c r="M24" s="10" t="s">
        <v>26</v>
      </c>
      <c r="N24" s="10">
        <v>1702554640741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150030244309</v>
      </c>
      <c r="C25" s="10" t="s">
        <v>71</v>
      </c>
      <c r="D25" s="10">
        <f>IF(B25=B24,1+D24,1)</f>
        <v>3</v>
      </c>
      <c r="E25" s="10">
        <v>10</v>
      </c>
      <c r="F25" s="10" t="s">
        <v>20</v>
      </c>
      <c r="G25" s="10" t="s">
        <v>77</v>
      </c>
      <c r="H25" s="10">
        <v>1</v>
      </c>
      <c r="I25" s="10" t="s">
        <v>22</v>
      </c>
      <c r="J25" s="10" t="s">
        <v>65</v>
      </c>
      <c r="K25" s="11" t="s">
        <v>66</v>
      </c>
      <c r="L25" s="10" t="s">
        <v>25</v>
      </c>
      <c r="M25" s="10" t="s">
        <v>26</v>
      </c>
      <c r="N25" s="10">
        <v>1702554640741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150030244309</v>
      </c>
      <c r="C26" s="10" t="s">
        <v>71</v>
      </c>
      <c r="D26" s="10">
        <f>IF(B26=B25,1+D25,1)</f>
        <v>4</v>
      </c>
      <c r="E26" s="10">
        <v>14</v>
      </c>
      <c r="F26" s="10" t="s">
        <v>49</v>
      </c>
      <c r="G26" s="10" t="s">
        <v>78</v>
      </c>
      <c r="H26" s="10">
        <v>1</v>
      </c>
      <c r="I26" s="10" t="s">
        <v>22</v>
      </c>
      <c r="J26" s="10" t="s">
        <v>38</v>
      </c>
      <c r="K26" s="11" t="s">
        <v>79</v>
      </c>
      <c r="L26" s="10">
        <v>1697517145981</v>
      </c>
      <c r="M26" s="10" t="s">
        <v>26</v>
      </c>
      <c r="N26" s="10">
        <v>1702554640741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150030641109</v>
      </c>
      <c r="C27" s="10" t="s">
        <v>80</v>
      </c>
      <c r="D27" s="10">
        <f>IF(B27=B26,1+D26,1)</f>
        <v>1</v>
      </c>
      <c r="E27" s="10">
        <v>2</v>
      </c>
      <c r="F27" s="10" t="s">
        <v>81</v>
      </c>
      <c r="G27" s="10" t="s">
        <v>82</v>
      </c>
      <c r="H27" s="10">
        <v>1</v>
      </c>
      <c r="I27" s="10" t="s">
        <v>44</v>
      </c>
      <c r="J27" s="10" t="s">
        <v>23</v>
      </c>
      <c r="K27" s="11" t="s">
        <v>83</v>
      </c>
      <c r="L27" s="10" t="s">
        <v>25</v>
      </c>
      <c r="M27" s="10" t="s">
        <v>26</v>
      </c>
      <c r="N27" s="10">
        <v>1702633646848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150030641109</v>
      </c>
      <c r="C28" s="10" t="s">
        <v>80</v>
      </c>
      <c r="D28" s="10">
        <f>IF(B28=B27,1+D27,1)</f>
        <v>2</v>
      </c>
      <c r="E28" s="10">
        <v>5</v>
      </c>
      <c r="F28" s="10" t="s">
        <v>27</v>
      </c>
      <c r="G28" s="10" t="s">
        <v>84</v>
      </c>
      <c r="H28" s="10">
        <v>1</v>
      </c>
      <c r="I28" s="10" t="s">
        <v>29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1702633646848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A6ACB2-3710-4F01-AE6D-29C0C85542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2023-12-19T07:35:06Z</dcterms:created>
  <dcterms:modified xsi:type="dcterms:W3CDTF">2023-12-19T07:35:06Z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754dfc40-18b1-4b37-9423-ee6e18d7175d</vt:lpwstr>
  </property>
  <property fmtid="{D5CDD505-2E9C-101B-9397-08002B2CF9AE}" pid="8" name="MSIP_Label_3741da7a-79c1-417c-b408-16c0bfe99fca_ContentBits">
    <vt:lpwstr>0</vt:lpwstr>
  </property>
</Properties>
</file>