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B9870C96-B7A2-42A4-B372-A41AC2AC5BEA}" xr6:coauthVersionLast="47" xr6:coauthVersionMax="47" xr10:uidLastSave="{00000000-0000-0000-0000-000000000000}"/>
  <bookViews>
    <workbookView xWindow="-110" yWindow="-110" windowWidth="19420" windowHeight="10420" xr2:uid="{40B76FA1-8773-4AE4-951D-EFDFCF4FE2BA}"/>
  </bookViews>
  <sheets>
    <sheet name="Nagpur6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V6" i="1"/>
  <c r="AF5" i="1"/>
  <c r="D5" i="1"/>
  <c r="D6" i="1" s="1"/>
  <c r="D7" i="1" s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<sst xmlns="http://schemas.openxmlformats.org/spreadsheetml/2006/main" count="117" uniqueCount="53">
  <si>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</si>
  <si>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</si>
  <si>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</si>
  <si>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</si>
  <si>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</si>
  <si>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</si>
  <si>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</si>
  <si>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</si>
  <si>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</si>
  <si>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</si>
  <si>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</si>
  <si>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</si>
  <si>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</si>
  <si>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</si>
  <si>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</si>
  <si>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</si>
  <si>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</si>
  <si>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</si>
  <si>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Nagpur632</t>
  </si>
  <si>
    <t>Pallavi damke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</si>
  <si>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</si>
  <si>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</si>
  <si>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</si>
  <si>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</si>
  <si>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</si>
  <si>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</si>
  <si>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Yes</t>
  </si>
  <si>
    <t>Bhgyashree Teltumde</t>
  </si>
  <si>
    <t>Baby Powders</t>
  </si>
  <si>
    <t>Himalaya Baby Powder 400 G</t>
  </si>
  <si>
    <t>Plasticbottle (pet)</t>
  </si>
  <si>
    <t>Online Shopping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</si>
  <si>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</si>
  <si>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</si>
  <si>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Sayali dinesh bagde</t>
  </si>
  <si>
    <t>Jyoti</t>
  </si>
  <si>
    <t>Disposable Diapers/Nappy Pads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</si>
  <si>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</si>
  <si>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</si>
  <si>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</si>
  <si>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</si>
  <si>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</si>
  <si>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</si>
  <si>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</si>
  <si>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</si>
  <si>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Heena vivek hinge</t>
  </si>
  <si>
    <t>Johnson's Baby 75 G</t>
  </si>
  <si>
    <t>42.0</t>
  </si>
  <si>
    <t>Jyoti sangode</t>
  </si>
  <si>
    <t>Mamy Poko Pants Standard Medium 1 N</t>
  </si>
  <si>
    <t>2.0</t>
  </si>
  <si>
    <t>Huggies Dry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</si>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</sst>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BC4C3-2A28-4089-AAF6-1F85890682A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150030239909</v>
      </c>
      <c r="C2" s="10" t="s">
        <v>19</v>
      </c>
      <c r="D2" s="10">
        <f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1702469744562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150030242209</v>
      </c>
      <c r="C3" s="10" t="s">
        <v>27</v>
      </c>
      <c r="D3" s="10">
        <f>IF(B3=B2,1+D2,1)</f>
        <v>1</v>
      </c>
      <c r="E3" s="10">
        <v>8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1702620081240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150030242509</v>
      </c>
      <c r="C4" s="10" t="s">
        <v>34</v>
      </c>
      <c r="D4" s="10">
        <f>IF(B4=B3,1+D3,1)</f>
        <v>1</v>
      </c>
      <c r="E4" s="10">
        <v>10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1" t="s">
        <v>24</v>
      </c>
      <c r="L4" s="10" t="s">
        <v>25</v>
      </c>
      <c r="M4" s="10" t="s">
        <v>26</v>
      </c>
      <c r="N4" s="10">
        <v>1702362323706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150030437009</v>
      </c>
      <c r="C5" s="10" t="s">
        <v>35</v>
      </c>
      <c r="D5" s="10">
        <f>IF(B5=B4,1+D4,1)</f>
        <v>1</v>
      </c>
      <c r="E5" s="10">
        <v>12</v>
      </c>
      <c r="F5" s="10" t="s">
        <v>36</v>
      </c>
      <c r="G5" s="10" t="s">
        <v>37</v>
      </c>
      <c r="H5" s="10">
        <v>10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1702465471166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Nagpur632</v>
      </c>
    </row>
    <row r="6" spans="1:32" ht="14.5" customHeight="1" x14ac:dyDescent="0.35">
      <c r="A6" s="10" t="s">
        <v>18</v>
      </c>
      <c r="B6" s="10">
        <v>150030437009</v>
      </c>
      <c r="C6" s="10" t="s">
        <v>35</v>
      </c>
      <c r="D6" s="10">
        <f>IF(B6=B5,1+D5,1)</f>
        <v>2</v>
      </c>
      <c r="E6" s="10">
        <v>12</v>
      </c>
      <c r="F6" s="10" t="s">
        <v>36</v>
      </c>
      <c r="G6" s="10" t="s">
        <v>37</v>
      </c>
      <c r="H6" s="10">
        <v>15</v>
      </c>
      <c r="I6" s="10" t="s">
        <v>22</v>
      </c>
      <c r="J6" s="10" t="s">
        <v>38</v>
      </c>
      <c r="K6" s="11" t="s">
        <v>39</v>
      </c>
      <c r="L6" s="10" t="s">
        <v>25</v>
      </c>
      <c r="M6" s="10" t="s">
        <v>26</v>
      </c>
      <c r="N6" s="10">
        <v>1702465471166</v>
      </c>
      <c r="O6" s="10">
        <v>2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150030437009</v>
      </c>
      <c r="C7" s="10" t="s">
        <v>35</v>
      </c>
      <c r="D7" s="10">
        <f>IF(B7=B6,1+D6,1)</f>
        <v>3</v>
      </c>
      <c r="E7" s="10">
        <v>12</v>
      </c>
      <c r="F7" s="10" t="s">
        <v>36</v>
      </c>
      <c r="G7" s="10" t="s">
        <v>37</v>
      </c>
      <c r="H7" s="10">
        <v>10</v>
      </c>
      <c r="I7" s="10" t="s">
        <v>22</v>
      </c>
      <c r="J7" s="10" t="s">
        <v>38</v>
      </c>
      <c r="K7" s="11" t="s">
        <v>39</v>
      </c>
      <c r="L7" s="10" t="s">
        <v>25</v>
      </c>
      <c r="M7" s="10" t="s">
        <v>26</v>
      </c>
      <c r="N7" s="10">
        <v>1702465471166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44</v>
      </c>
    </row>
    <row r="8" spans="1:32" ht="27" customHeight="1" x14ac:dyDescent="0.35">
      <c r="A8" s="10" t="s">
        <v>18</v>
      </c>
      <c r="B8" s="10">
        <v>150030640709</v>
      </c>
      <c r="C8" s="10" t="s">
        <v>45</v>
      </c>
      <c r="D8" s="10">
        <f>IF(B8=B7,1+D7,1)</f>
        <v>1</v>
      </c>
      <c r="E8" s="10">
        <v>14</v>
      </c>
      <c r="F8" s="10" t="s">
        <v>20</v>
      </c>
      <c r="G8" s="10" t="s">
        <v>46</v>
      </c>
      <c r="H8" s="10">
        <v>1</v>
      </c>
      <c r="I8" s="10" t="s">
        <v>22</v>
      </c>
      <c r="J8" s="10" t="s">
        <v>38</v>
      </c>
      <c r="K8" s="11" t="s">
        <v>47</v>
      </c>
      <c r="L8" s="10" t="s">
        <v>25</v>
      </c>
      <c r="M8" s="10" t="s">
        <v>26</v>
      </c>
      <c r="N8" s="10">
        <v>1702821200528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3">IF(B2="","",_xlfn.UNIQUE(_xlfn._xlws.FILTER($B$2:$B$2034,$A$2:$A$2034=AF5)))</f>
        <v>150030239909</v>
      </c>
    </row>
    <row r="9" spans="1:32" ht="14.5" customHeight="1" x14ac:dyDescent="0.35">
      <c r="A9" s="10" t="s">
        <v>18</v>
      </c>
      <c r="B9" s="10">
        <v>150030645009</v>
      </c>
      <c r="C9" s="10" t="s">
        <v>48</v>
      </c>
      <c r="D9" s="10">
        <f>IF(B9=B8,1+D8,1)</f>
        <v>1</v>
      </c>
      <c r="E9" s="10">
        <v>5</v>
      </c>
      <c r="F9" s="10" t="s">
        <v>36</v>
      </c>
      <c r="G9" s="10" t="s">
        <v>49</v>
      </c>
      <c r="H9" s="10">
        <v>10</v>
      </c>
      <c r="I9" s="10" t="s">
        <v>22</v>
      </c>
      <c r="J9" s="10" t="s">
        <v>38</v>
      </c>
      <c r="K9" s="11" t="s">
        <v>50</v>
      </c>
      <c r="L9" s="10" t="s">
        <v>25</v>
      </c>
      <c r="M9" s="10" t="s">
        <v>26</v>
      </c>
      <c r="N9" s="10">
        <v>1702307426548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150030242209</v>
      </c>
    </row>
    <row r="10" spans="1:32" ht="14.5" customHeight="1" x14ac:dyDescent="0.35">
      <c r="A10" s="10" t="s">
        <v>18</v>
      </c>
      <c r="B10" s="10">
        <v>150030645009</v>
      </c>
      <c r="C10" s="10" t="s">
        <v>48</v>
      </c>
      <c r="D10" s="10">
        <f>IF(B10=B9,1+D9,1)</f>
        <v>2</v>
      </c>
      <c r="E10" s="10">
        <v>11</v>
      </c>
      <c r="F10" s="10" t="s">
        <v>36</v>
      </c>
      <c r="G10" s="10" t="s">
        <v>51</v>
      </c>
      <c r="H10" s="10">
        <v>10</v>
      </c>
      <c r="I10" s="10" t="s">
        <v>22</v>
      </c>
      <c r="J10" s="10" t="s">
        <v>23</v>
      </c>
      <c r="K10" s="11" t="s">
        <v>52</v>
      </c>
      <c r="L10" s="10" t="s">
        <v>25</v>
      </c>
      <c r="M10" s="10" t="s">
        <v>26</v>
      </c>
      <c r="N10" s="10">
        <v>1702307426548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150030242509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150030437009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150030640709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150030645009</v>
      </c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9AD8CAD-4D6D-4913-AEDD-7D4F0033E83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2023-12-19T07:35:07Z</dcterms:created>
  <dcterms:modified xsi:type="dcterms:W3CDTF">2023-12-19T07:35:07Z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0a90d829-c134-4e05-be52-da35aa9ebd8e</vt:lpwstr>
  </property>
  <property fmtid="{D5CDD505-2E9C-101B-9397-08002B2CF9AE}" pid="8" name="MSIP_Label_3741da7a-79c1-417c-b408-16c0bfe99fca_ContentBits">
    <vt:lpwstr>0</vt:lpwstr>
  </property>
</Properties>
</file>