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CB88A32-DACB-47F1-BF77-52AD2861EC37}" xr6:coauthVersionLast="47" xr6:coauthVersionMax="47" xr10:uidLastSave="{00000000-0000-0000-0000-000000000000}"/>
  <bookViews>
    <workbookView xWindow="-110" yWindow="-110" windowWidth="19420" windowHeight="10420" xr2:uid="{B980D41D-67B4-4933-A7F3-8EAC1F636A77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2" i="1"/>
  <c r="D13" i="1" s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<sst xmlns="http://schemas.openxmlformats.org/spreadsheetml/2006/main" count="171" uniqueCount="53">
  <si>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</si>
  <si>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</si>
  <si>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</si>
  <si>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</si>
  <si>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</si>
  <si>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</si>
  <si>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</si>
  <si>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</si>
  <si>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</si>
  <si>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</si>
  <si>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</si>
  <si>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</si>
  <si>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</si>
  <si>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</si>
  <si>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</si>
  <si>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</si>
  <si>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</si>
  <si>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</si>
  <si>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Indore2047</t>
  </si>
  <si>
    <t>kajal rana</t>
  </si>
  <si>
    <t>Disposable Diapers/Nappy Pads</t>
  </si>
  <si>
    <t>Mamy Poko Pants Medium (7-12)Kg 1 N</t>
  </si>
  <si>
    <t>NA(Others)</t>
  </si>
  <si>
    <t xml:space="preserve">Kirana                        </t>
  </si>
  <si>
    <t>10.0</t>
  </si>
  <si>
    <t xml:space="preserve"> </t>
  </si>
  <si>
    <t>Madhya Pradesh</t>
  </si>
  <si>
    <t>Nisha Kalu Solanki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</si>
  <si>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</si>
  <si>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renuka</t>
  </si>
  <si>
    <t>Shaista Soib khan</t>
  </si>
  <si>
    <t>Baby Bar Soaps / Liquid Soaps</t>
  </si>
  <si>
    <t>Himalaya Baby Soap 75 G</t>
  </si>
  <si>
    <t xml:space="preserve">Chemist                       </t>
  </si>
  <si>
    <t>55.0</t>
  </si>
  <si>
    <t>Select Member ID</t>
  </si>
  <si>
    <t/>
  </si>
  <si>
    <t>&lt;&lt;-- Click on left cell to select memberID</t>
  </si>
  <si>
    <t>Member Name</t>
  </si>
  <si>
    <t>unb +  + 50</t>
  </si>
  <si>
    <t>0.0</t>
  </si>
  <si>
    <t>MeberID</t>
  </si>
  <si>
    <t>deepika</t>
  </si>
  <si>
    <t>Baby Powders</t>
  </si>
  <si>
    <t>Himalaya Baby Powder 50 G</t>
  </si>
  <si>
    <t>Plasticbottle (pet)</t>
  </si>
  <si>
    <t>40.0</t>
  </si>
  <si>
    <t>Purchase_No</t>
  </si>
  <si>
    <t>Laxmi Ravi Malviya</t>
  </si>
  <si>
    <t>Shalena</t>
  </si>
  <si>
    <t>maya prajapat</t>
  </si>
  <si>
    <t>Vandna kumawat</t>
  </si>
  <si>
    <t>Payal 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</si>
</sst>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BB94-F024-450C-B8B3-C3FA3BD36978}">
  <sheetPr codeName="Sheet12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Indore2047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90050241309</v>
      </c>
      <c r="C2" s="9" t="s">
        <v>19</v>
      </c>
      <c r="D2" s="10">
        <f>IF(B2=B1,1+D1,1)</f>
        <v>1</v>
      </c>
      <c r="E2" s="9">
        <v>17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1673955890591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90050340709</v>
      </c>
      <c r="C3" s="9" t="s">
        <v>27</v>
      </c>
      <c r="D3" s="10">
        <f>IF(B3=B2,1+D2,1)</f>
        <v>1</v>
      </c>
      <c r="E3" s="9">
        <v>15</v>
      </c>
      <c r="F3" s="9" t="s">
        <v>20</v>
      </c>
      <c r="G3" s="9" t="s">
        <v>21</v>
      </c>
      <c r="H3" s="9">
        <v>2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1673788517448</v>
      </c>
      <c r="N3" s="9">
        <v>1</v>
      </c>
      <c r="O3" s="9" t="s">
        <v>26</v>
      </c>
      <c r="P3" s="9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90050540909</v>
      </c>
      <c r="C4" s="9" t="s">
        <v>29</v>
      </c>
      <c r="D4" s="10">
        <f>IF(B4=B3,1+D3,1)</f>
        <v>1</v>
      </c>
      <c r="E4" s="9">
        <v>14</v>
      </c>
      <c r="F4" s="9" t="s">
        <v>20</v>
      </c>
      <c r="G4" s="9" t="s">
        <v>21</v>
      </c>
      <c r="H4" s="9">
        <v>2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1673784720123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90050541209</v>
      </c>
      <c r="C5" s="9" t="s">
        <v>30</v>
      </c>
      <c r="D5" s="10">
        <f>IF(B5=B4,1+D4,1)</f>
        <v>1</v>
      </c>
      <c r="E5" s="9">
        <v>10</v>
      </c>
      <c r="F5" s="9" t="s">
        <v>31</v>
      </c>
      <c r="G5" s="9" t="s">
        <v>32</v>
      </c>
      <c r="H5" s="9">
        <v>1</v>
      </c>
      <c r="I5" s="9" t="s">
        <v>22</v>
      </c>
      <c r="J5" s="9" t="s">
        <v>33</v>
      </c>
      <c r="K5" s="11" t="s">
        <v>34</v>
      </c>
      <c r="L5" s="9" t="s">
        <v>25</v>
      </c>
      <c r="M5" s="9">
        <v>1673699409858</v>
      </c>
      <c r="N5" s="9">
        <v>1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Indore2047</v>
      </c>
    </row>
    <row r="6" spans="1:32" ht="14.5" customHeight="1" x14ac:dyDescent="0.35">
      <c r="A6" s="9" t="s">
        <v>18</v>
      </c>
      <c r="B6" s="9">
        <v>90050541209</v>
      </c>
      <c r="C6" s="9" t="s">
        <v>30</v>
      </c>
      <c r="D6" s="10">
        <f>IF(B6=B5,1+D5,1)</f>
        <v>2</v>
      </c>
      <c r="E6" s="9">
        <v>10</v>
      </c>
      <c r="F6" s="9" t="s">
        <v>31</v>
      </c>
      <c r="G6" s="9" t="s">
        <v>32</v>
      </c>
      <c r="H6" s="9">
        <v>1</v>
      </c>
      <c r="I6" s="9" t="s">
        <v>22</v>
      </c>
      <c r="J6" s="9" t="s">
        <v>33</v>
      </c>
      <c r="K6" s="11" t="s">
        <v>34</v>
      </c>
      <c r="L6" s="9" t="s">
        <v>25</v>
      </c>
      <c r="M6" s="9">
        <v>1673699791863</v>
      </c>
      <c r="N6" s="9">
        <v>1</v>
      </c>
      <c r="O6" s="9" t="s">
        <v>26</v>
      </c>
      <c r="P6" s="9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90050541209</v>
      </c>
      <c r="C7" s="9" t="s">
        <v>30</v>
      </c>
      <c r="D7" s="10">
        <f>IF(B7=B6,1+D6,1)</f>
        <v>3</v>
      </c>
      <c r="E7" s="9">
        <v>10</v>
      </c>
      <c r="F7" s="9" t="s">
        <v>20</v>
      </c>
      <c r="G7" s="9" t="s">
        <v>39</v>
      </c>
      <c r="H7" s="9">
        <v>1</v>
      </c>
      <c r="I7" s="9" t="s">
        <v>22</v>
      </c>
      <c r="J7" s="9" t="s">
        <v>33</v>
      </c>
      <c r="K7" s="11" t="s">
        <v>40</v>
      </c>
      <c r="L7" s="9" t="s">
        <v>25</v>
      </c>
      <c r="M7" s="9">
        <v>1673699409858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6" customHeight="1" x14ac:dyDescent="0.35">
      <c r="A8" s="9" t="s">
        <v>18</v>
      </c>
      <c r="B8" s="9">
        <v>90050541509</v>
      </c>
      <c r="C8" s="9" t="s">
        <v>42</v>
      </c>
      <c r="D8" s="10">
        <f>IF(B8=B7,1+D7,1)</f>
        <v>1</v>
      </c>
      <c r="E8" s="9">
        <v>12</v>
      </c>
      <c r="F8" s="9" t="s">
        <v>43</v>
      </c>
      <c r="G8" s="9" t="s">
        <v>44</v>
      </c>
      <c r="H8" s="9">
        <v>1</v>
      </c>
      <c r="I8" s="9" t="s">
        <v>45</v>
      </c>
      <c r="J8" s="9" t="s">
        <v>23</v>
      </c>
      <c r="K8" s="11" t="s">
        <v>46</v>
      </c>
      <c r="L8" s="9" t="s">
        <v>25</v>
      </c>
      <c r="M8" s="9">
        <v>1673785564777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7">IF(B2="","",_xlfn.UNIQUE(_xlfn._xlws.FILTER($B$2:$B$2034,$A$2:$A$2034=AF5)))</f>
        <v>90050241309</v>
      </c>
    </row>
    <row r="9" spans="1:32" ht="14.5" customHeight="1" x14ac:dyDescent="0.35">
      <c r="A9" s="9" t="s">
        <v>18</v>
      </c>
      <c r="B9" s="9">
        <v>90050541509</v>
      </c>
      <c r="C9" s="9" t="s">
        <v>42</v>
      </c>
      <c r="D9" s="10">
        <f>IF(B9=B8,1+D8,1)</f>
        <v>2</v>
      </c>
      <c r="E9" s="9">
        <v>12</v>
      </c>
      <c r="F9" s="9" t="s">
        <v>20</v>
      </c>
      <c r="G9" s="9" t="s">
        <v>21</v>
      </c>
      <c r="H9" s="9">
        <v>2</v>
      </c>
      <c r="I9" s="9" t="s">
        <v>22</v>
      </c>
      <c r="J9" s="9" t="s">
        <v>23</v>
      </c>
      <c r="K9" s="11" t="s">
        <v>24</v>
      </c>
      <c r="L9" s="9" t="s">
        <v>25</v>
      </c>
      <c r="M9" s="9">
        <v>1673785564777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90050340709</v>
      </c>
    </row>
    <row r="10" spans="1:32" ht="14.5" customHeight="1" x14ac:dyDescent="0.35">
      <c r="A10" s="9" t="s">
        <v>18</v>
      </c>
      <c r="B10" s="9">
        <v>90050640809</v>
      </c>
      <c r="C10" s="9" t="s">
        <v>48</v>
      </c>
      <c r="D10" s="10">
        <f>IF(B10=B9,1+D9,1)</f>
        <v>1</v>
      </c>
      <c r="E10" s="9">
        <v>15</v>
      </c>
      <c r="F10" s="9" t="s">
        <v>20</v>
      </c>
      <c r="G10" s="9" t="s">
        <v>21</v>
      </c>
      <c r="H10" s="9">
        <v>2</v>
      </c>
      <c r="I10" s="9" t="s">
        <v>22</v>
      </c>
      <c r="J10" s="9" t="s">
        <v>23</v>
      </c>
      <c r="K10" s="11" t="s">
        <v>24</v>
      </c>
      <c r="L10" s="9" t="s">
        <v>25</v>
      </c>
      <c r="M10" s="9">
        <v>1673787360484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90050540909</v>
      </c>
    </row>
    <row r="11" spans="1:32" ht="14.5" customHeight="1" x14ac:dyDescent="0.35">
      <c r="A11" s="9" t="s">
        <v>18</v>
      </c>
      <c r="B11" s="9">
        <v>90050641009</v>
      </c>
      <c r="C11" s="9" t="s">
        <v>49</v>
      </c>
      <c r="D11" s="10">
        <f>IF(B11=B10,1+D10,1)</f>
        <v>1</v>
      </c>
      <c r="E11" s="9">
        <v>24</v>
      </c>
      <c r="F11" s="9" t="s">
        <v>20</v>
      </c>
      <c r="G11" s="9" t="s">
        <v>21</v>
      </c>
      <c r="H11" s="9">
        <v>2</v>
      </c>
      <c r="I11" s="9" t="s">
        <v>22</v>
      </c>
      <c r="J11" s="9" t="s">
        <v>33</v>
      </c>
      <c r="K11" s="11" t="s">
        <v>24</v>
      </c>
      <c r="L11" s="9" t="s">
        <v>25</v>
      </c>
      <c r="M11" s="9">
        <v>1671883640153</v>
      </c>
      <c r="N11" s="9">
        <v>3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90050541209</v>
      </c>
    </row>
    <row r="12" spans="1:32" ht="14.5" customHeight="1" x14ac:dyDescent="0.35">
      <c r="A12" s="9" t="s">
        <v>18</v>
      </c>
      <c r="B12" s="9">
        <v>90050641409</v>
      </c>
      <c r="C12" s="9" t="s">
        <v>50</v>
      </c>
      <c r="D12" s="10">
        <f>IF(B12=B11,1+D11,1)</f>
        <v>1</v>
      </c>
      <c r="E12" s="9">
        <v>15</v>
      </c>
      <c r="F12" s="9" t="s">
        <v>20</v>
      </c>
      <c r="G12" s="9" t="s">
        <v>21</v>
      </c>
      <c r="H12" s="9">
        <v>2</v>
      </c>
      <c r="I12" s="9" t="s">
        <v>22</v>
      </c>
      <c r="J12" s="9" t="s">
        <v>23</v>
      </c>
      <c r="K12" s="11" t="s">
        <v>24</v>
      </c>
      <c r="L12" s="9" t="s">
        <v>25</v>
      </c>
      <c r="M12" s="9">
        <v>1673798741374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90050541509</v>
      </c>
    </row>
    <row r="13" spans="1:32" ht="14.5" customHeight="1" x14ac:dyDescent="0.35">
      <c r="A13" s="9" t="s">
        <v>18</v>
      </c>
      <c r="B13" s="9">
        <v>90050641409</v>
      </c>
      <c r="C13" s="9" t="s">
        <v>50</v>
      </c>
      <c r="D13" s="10">
        <f>IF(B13=B12,1+D12,1)</f>
        <v>2</v>
      </c>
      <c r="E13" s="9">
        <v>16</v>
      </c>
      <c r="F13" s="9" t="s">
        <v>20</v>
      </c>
      <c r="G13" s="9" t="s">
        <v>21</v>
      </c>
      <c r="H13" s="9">
        <v>2</v>
      </c>
      <c r="I13" s="9" t="s">
        <v>22</v>
      </c>
      <c r="J13" s="9" t="s">
        <v>23</v>
      </c>
      <c r="K13" s="11" t="s">
        <v>24</v>
      </c>
      <c r="L13" s="9" t="s">
        <v>25</v>
      </c>
      <c r="M13" s="9">
        <v>1673886208571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90050640809</v>
      </c>
    </row>
    <row r="14" spans="1:32" ht="14.5" customHeight="1" x14ac:dyDescent="0.35">
      <c r="A14" s="9" t="s">
        <v>18</v>
      </c>
      <c r="B14" s="9">
        <v>90050642009</v>
      </c>
      <c r="C14" s="9" t="s">
        <v>51</v>
      </c>
      <c r="D14" s="10">
        <f>IF(B14=B13,1+D13,1)</f>
        <v>1</v>
      </c>
      <c r="E14" s="9">
        <v>17</v>
      </c>
      <c r="F14" s="9" t="s">
        <v>20</v>
      </c>
      <c r="G14" s="9" t="s">
        <v>21</v>
      </c>
      <c r="H14" s="9">
        <v>2</v>
      </c>
      <c r="I14" s="9" t="s">
        <v>22</v>
      </c>
      <c r="J14" s="9" t="s">
        <v>23</v>
      </c>
      <c r="K14" s="11" t="s">
        <v>24</v>
      </c>
      <c r="L14" s="9" t="s">
        <v>25</v>
      </c>
      <c r="M14" s="9">
        <v>1673947387996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90050641009</v>
      </c>
    </row>
    <row r="15" spans="1:32" ht="14.5" customHeight="1" x14ac:dyDescent="0.35">
      <c r="A15" s="9" t="s">
        <v>18</v>
      </c>
      <c r="B15" s="9">
        <v>90050642009</v>
      </c>
      <c r="C15" s="9" t="s">
        <v>51</v>
      </c>
      <c r="D15" s="10">
        <f>IF(B15=B14,1+D14,1)</f>
        <v>2</v>
      </c>
      <c r="E15" s="9">
        <v>17</v>
      </c>
      <c r="F15" s="9" t="s">
        <v>20</v>
      </c>
      <c r="G15" s="9" t="s">
        <v>21</v>
      </c>
      <c r="H15" s="9">
        <v>1</v>
      </c>
      <c r="I15" s="9" t="s">
        <v>22</v>
      </c>
      <c r="J15" s="9" t="s">
        <v>33</v>
      </c>
      <c r="K15" s="11" t="s">
        <v>24</v>
      </c>
      <c r="L15" s="9" t="s">
        <v>25</v>
      </c>
      <c r="M15" s="9">
        <v>1673947493342</v>
      </c>
      <c r="N15" s="9">
        <v>1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90050641409</v>
      </c>
    </row>
    <row r="16" spans="1:32" ht="14.5" customHeight="1" x14ac:dyDescent="0.35">
      <c r="A16" s="9" t="s">
        <v>18</v>
      </c>
      <c r="B16" s="9">
        <v>90050741909</v>
      </c>
      <c r="C16" s="9" t="s">
        <v>52</v>
      </c>
      <c r="D16" s="10">
        <f>IF(B16=B15,1+D15,1)</f>
        <v>1</v>
      </c>
      <c r="E16" s="9">
        <v>17</v>
      </c>
      <c r="F16" s="9" t="s">
        <v>20</v>
      </c>
      <c r="G16" s="9" t="s">
        <v>21</v>
      </c>
      <c r="H16" s="9">
        <v>2</v>
      </c>
      <c r="I16" s="9" t="s">
        <v>22</v>
      </c>
      <c r="J16" s="9" t="s">
        <v>23</v>
      </c>
      <c r="K16" s="11" t="s">
        <v>24</v>
      </c>
      <c r="L16" s="9" t="s">
        <v>25</v>
      </c>
      <c r="M16" s="9">
        <v>1673968825609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90050642009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90050741909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B4FBF1-1276-4AA1-BAFF-383C5D7F04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2023-01-19T10:55:00Z</dcterms:created>
  <dcterms:modified xsi:type="dcterms:W3CDTF">2023-01-19T10:55:00Z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7eca9108-6fce-43f2-8cef-7d005b5298d5</vt:lpwstr>
  </property>
  <property fmtid="{D5CDD505-2E9C-101B-9397-08002B2CF9AE}" pid="8" name="MSIP_Label_3741da7a-79c1-417c-b408-16c0bfe99fca_ContentBits">
    <vt:lpwstr>0</vt:lpwstr>
  </property>
</Properties>
</file>