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60CF55CB-200F-4ACA-AF66-9A11008C8E33}" xr6:coauthVersionLast="47" xr6:coauthVersionMax="47" xr10:uidLastSave="{00000000-0000-0000-0000-000000000000}"/>
  <bookViews>
    <workbookView xWindow="-110" yWindow="-110" windowWidth="19420" windowHeight="10420" xr2:uid="{3AEB8D20-2FF6-4C10-8061-1C3F6526BD3D}"/>
  </bookViews>
  <sheets>
    <sheet name="Indore37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<sst xmlns="http://schemas.openxmlformats.org/spreadsheetml/2006/main" count="54" uniqueCount="36">
  <si>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</si>
  <si>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</si>
  <si>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</si>
  <si>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</si>
  <si>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</si>
  <si>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</si>
  <si>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</si>
  <si>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</si>
  <si>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</si>
  <si>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</si>
  <si>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</si>
  <si>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</si>
  <si>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</si>
  <si>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</si>
  <si>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</si>
  <si>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</si>
  <si>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</si>
  <si>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</si>
  <si>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Indore372</t>
  </si>
  <si>
    <t>Lalita Nagore</t>
  </si>
  <si>
    <t>Baby Bar Soaps / Liquid Soaps</t>
  </si>
  <si>
    <t>Himalaya Baby Soap 75 G</t>
  </si>
  <si>
    <t>NA(Others)</t>
  </si>
  <si>
    <t xml:space="preserve">Kirana                        </t>
  </si>
  <si>
    <t>0.0</t>
  </si>
  <si>
    <t xml:space="preserve"> </t>
  </si>
  <si>
    <t>Madhya Pradesh</t>
  </si>
  <si>
    <t>Shanu Agrawal</t>
  </si>
  <si>
    <t>55.0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</si>
  <si>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</si>
  <si>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Select Member ID</t>
  </si>
  <si>
    <t/>
  </si>
  <si>
    <t>&lt;&lt;-- Click on left cell to select memberID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</si>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</sst>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CCC08-FD35-4DEF-A139-A7BB80792440}">
  <sheetPr codeName="Sheet138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Indore372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90020241809</v>
      </c>
      <c r="C2" s="9" t="s">
        <v>19</v>
      </c>
      <c r="D2" s="10">
        <f>IF(B2=B1,1+D1,1)</f>
        <v>1</v>
      </c>
      <c r="E2" s="9">
        <v>22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1671796423100</v>
      </c>
      <c r="N2" s="9">
        <v>1</v>
      </c>
      <c r="O2" s="9" t="s">
        <v>26</v>
      </c>
      <c r="P2" s="9">
        <v>1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90020242009</v>
      </c>
      <c r="C3" s="9" t="s">
        <v>27</v>
      </c>
      <c r="D3" s="10">
        <f>IF(B3=B2,1+D2,1)</f>
        <v>1</v>
      </c>
      <c r="E3" s="9">
        <v>22</v>
      </c>
      <c r="F3" s="9" t="s">
        <v>20</v>
      </c>
      <c r="G3" s="9" t="s">
        <v>21</v>
      </c>
      <c r="H3" s="9">
        <v>1</v>
      </c>
      <c r="I3" s="9" t="s">
        <v>22</v>
      </c>
      <c r="J3" s="9" t="s">
        <v>23</v>
      </c>
      <c r="K3" s="11" t="s">
        <v>28</v>
      </c>
      <c r="L3" s="9" t="s">
        <v>25</v>
      </c>
      <c r="M3" s="9">
        <v>1671799278758</v>
      </c>
      <c r="N3" s="9">
        <v>1</v>
      </c>
      <c r="O3" s="9" t="s">
        <v>26</v>
      </c>
      <c r="P3" s="9">
        <v>1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30</v>
      </c>
      <c r="U5" s="16"/>
      <c r="V5" s="17" t="s">
        <v>31</v>
      </c>
      <c r="W5" s="18" t="s">
        <v>32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Indore372</v>
      </c>
    </row>
    <row r="6" spans="1:32" x14ac:dyDescent="0.35">
      <c r="T6" s="16" t="s">
        <v>33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34</v>
      </c>
    </row>
    <row r="8" spans="1:32" ht="26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35</v>
      </c>
      <c r="AE8" s="26"/>
      <c r="AF8" s="10" cm="1">
        <f t="array" ref="AF8:AF9">IF(B2="","",_xlfn.UNIQUE(_xlfn._xlws.FILTER($B$2:$B$2034,$A$2:$A$2034=AF5)))</f>
        <v>90020241809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90020242009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AA090EDB-6319-4FF3-BECA-6B4BA3DA8B9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Indore372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2023-01-19T10:55:02Z</dcterms:created>
  <dcterms:modified xsi:type="dcterms:W3CDTF">2023-01-19T10:55:03Z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2023-01-19T10:55:02Z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17d483a8-e657-4459-92b1-fa4f74674ad4</vt:lpwstr>
  </property>
  <property fmtid="{D5CDD505-2E9C-101B-9397-08002B2CF9AE}" pid="8" name="MSIP_Label_3741da7a-79c1-417c-b408-16c0bfe99fca_ContentBits">
    <vt:lpwstr>0</vt:lpwstr>
  </property>
</Properties>
</file>