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A07DBF6-E4A0-44C8-8DB9-2F3DBD20E072}" xr6:coauthVersionLast="47" xr6:coauthVersionMax="47" xr10:uidLastSave="{00000000-0000-0000-0000-000000000000}"/>
  <bookViews>
    <workbookView xWindow="-110" yWindow="-110" windowWidth="19420" windowHeight="10420" xr2:uid="{16BDFCDF-123B-4320-B1F7-4E5E2D8E030D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<sst xmlns="http://schemas.openxmlformats.org/spreadsheetml/2006/main" count="153" uniqueCount="60">
  <si>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</si>
  <si>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</si>
  <si>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</si>
  <si>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</si>
  <si>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</si>
  <si>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</si>
  <si>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</si>
  <si>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</si>
  <si>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</si>
  <si>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</si>
  <si>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</si>
  <si>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</si>
  <si>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</si>
  <si>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</si>
  <si>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</si>
  <si>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</si>
  <si>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</si>
  <si>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</si>
  <si>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Indore803</t>
  </si>
  <si>
    <t>Richa Ravi sharma</t>
  </si>
  <si>
    <t>Baby Lotions</t>
  </si>
  <si>
    <t>Himalaya Baby Lotion 100 M</t>
  </si>
  <si>
    <t>Pump Tube</t>
  </si>
  <si>
    <t xml:space="preserve">Kirana                        </t>
  </si>
  <si>
    <t>95.0</t>
  </si>
  <si>
    <t xml:space="preserve"> </t>
  </si>
  <si>
    <t>Madhya Pradesh</t>
  </si>
  <si>
    <t>Baby Shampoos /Conditioners</t>
  </si>
  <si>
    <t>Himalaya Herbals Gentle Baby 100 M</t>
  </si>
  <si>
    <t>Pump Bottle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</si>
  <si>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</si>
  <si>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</si>
  <si>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</si>
  <si>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Niine Mediuml Diaper Pants 1 N</t>
  </si>
  <si>
    <t>NA(Others)</t>
  </si>
  <si>
    <t>1.0</t>
  </si>
  <si>
    <t>Kirti Santosh Saini</t>
  </si>
  <si>
    <t>Baby Massage Oil</t>
  </si>
  <si>
    <t>Himalaya Baby Massage Oil 100 M</t>
  </si>
  <si>
    <t>100.0</t>
  </si>
  <si>
    <t>Select Member ID</t>
  </si>
  <si>
    <t/>
  </si>
  <si>
    <t>&lt;&lt;-- Click on left cell to select memberID</t>
  </si>
  <si>
    <t>Mamy Poko Pants Extra Absorb Medium Criss Cross pattern 12 hour protect 34 N</t>
  </si>
  <si>
    <t>399.0</t>
  </si>
  <si>
    <t>Member Name</t>
  </si>
  <si>
    <t>Himalaya Baby Cream 100 G</t>
  </si>
  <si>
    <t>Plastic Tube</t>
  </si>
  <si>
    <t>140.0</t>
  </si>
  <si>
    <t>MeberID</t>
  </si>
  <si>
    <t>sarita mahendra yadav</t>
  </si>
  <si>
    <t xml:space="preserve">Baby Hair Oils </t>
  </si>
  <si>
    <t>Johnson's Baby Hair Oil+ Vitamin 50 G</t>
  </si>
  <si>
    <t>Poly Pouch</t>
  </si>
  <si>
    <t>35.0</t>
  </si>
  <si>
    <t>Purchase_No</t>
  </si>
  <si>
    <t>55.0</t>
  </si>
  <si>
    <t>Mamy Poko Pants Small (4-8)Kg 1 N</t>
  </si>
  <si>
    <t>Savita</t>
  </si>
  <si>
    <t>Johnson Baby Cream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</si>
</sst>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8886-AC8E-4B41-8BF6-646FA11223AB}">
  <sheetPr codeName="Sheet13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90060343009</v>
      </c>
      <c r="C2" s="9" t="s">
        <v>19</v>
      </c>
      <c r="D2" s="10">
        <f>IF(B2=B1,1+D1,1)</f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1673863554378</v>
      </c>
      <c r="N2" s="9">
        <v>3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90060343009</v>
      </c>
      <c r="C3" s="9" t="s">
        <v>19</v>
      </c>
      <c r="D3" s="10">
        <f>IF(B3=B2,1+D2,1)</f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1673863554378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90060343009</v>
      </c>
      <c r="C4" s="9" t="s">
        <v>19</v>
      </c>
      <c r="D4" s="10">
        <f>IF(B4=B3,1+D3,1)</f>
        <v>3</v>
      </c>
      <c r="E4" s="9">
        <v>14</v>
      </c>
      <c r="F4" s="9" t="s">
        <v>32</v>
      </c>
      <c r="G4" s="9" t="s">
        <v>33</v>
      </c>
      <c r="H4" s="9">
        <v>15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1673863554378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90060441709</v>
      </c>
      <c r="C5" s="9" t="s">
        <v>36</v>
      </c>
      <c r="D5" s="10">
        <f>IF(B5=B4,1+D4,1)</f>
        <v>1</v>
      </c>
      <c r="E5" s="9">
        <v>10</v>
      </c>
      <c r="F5" s="9" t="s">
        <v>37</v>
      </c>
      <c r="G5" s="9" t="s">
        <v>38</v>
      </c>
      <c r="H5" s="9">
        <v>1</v>
      </c>
      <c r="I5" s="9" t="s">
        <v>29</v>
      </c>
      <c r="J5" s="9" t="s">
        <v>23</v>
      </c>
      <c r="K5" s="11" t="s">
        <v>39</v>
      </c>
      <c r="L5" s="9" t="s">
        <v>25</v>
      </c>
      <c r="M5" s="9">
        <v>1673957893134</v>
      </c>
      <c r="N5" s="9">
        <v>2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9" t="s">
        <v>18</v>
      </c>
      <c r="B6" s="9">
        <v>90060441709</v>
      </c>
      <c r="C6" s="9" t="s">
        <v>36</v>
      </c>
      <c r="D6" s="10">
        <f>IF(B6=B5,1+D5,1)</f>
        <v>2</v>
      </c>
      <c r="E6" s="9">
        <v>13</v>
      </c>
      <c r="F6" s="9" t="s">
        <v>32</v>
      </c>
      <c r="G6" s="9" t="s">
        <v>43</v>
      </c>
      <c r="H6" s="9">
        <v>1</v>
      </c>
      <c r="I6" s="9" t="s">
        <v>34</v>
      </c>
      <c r="J6" s="9" t="s">
        <v>23</v>
      </c>
      <c r="K6" s="11" t="s">
        <v>44</v>
      </c>
      <c r="L6" s="9" t="s">
        <v>25</v>
      </c>
      <c r="M6" s="9">
        <v>1673957893134</v>
      </c>
      <c r="N6" s="9">
        <v>1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90060441709</v>
      </c>
      <c r="C7" s="9" t="s">
        <v>36</v>
      </c>
      <c r="D7" s="10">
        <f>IF(B7=B6,1+D6,1)</f>
        <v>3</v>
      </c>
      <c r="E7" s="9">
        <v>15</v>
      </c>
      <c r="F7" s="9" t="s">
        <v>20</v>
      </c>
      <c r="G7" s="9" t="s">
        <v>46</v>
      </c>
      <c r="H7" s="9">
        <v>1</v>
      </c>
      <c r="I7" s="9" t="s">
        <v>47</v>
      </c>
      <c r="J7" s="9" t="s">
        <v>23</v>
      </c>
      <c r="K7" s="11" t="s">
        <v>48</v>
      </c>
      <c r="L7" s="9" t="s">
        <v>25</v>
      </c>
      <c r="M7" s="9">
        <v>1673957893134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90060442909</v>
      </c>
      <c r="C8" s="9" t="s">
        <v>50</v>
      </c>
      <c r="D8" s="10">
        <f>IF(B8=B7,1+D7,1)</f>
        <v>1</v>
      </c>
      <c r="E8" s="9">
        <v>6</v>
      </c>
      <c r="F8" s="9" t="s">
        <v>51</v>
      </c>
      <c r="G8" s="9" t="s">
        <v>52</v>
      </c>
      <c r="H8" s="9">
        <v>1</v>
      </c>
      <c r="I8" s="9" t="s">
        <v>53</v>
      </c>
      <c r="J8" s="9" t="s">
        <v>23</v>
      </c>
      <c r="K8" s="11" t="s">
        <v>54</v>
      </c>
      <c r="L8" s="9" t="s">
        <v>25</v>
      </c>
      <c r="M8" s="9">
        <v>1673871806036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1">IF(B2="","",_xlfn.UNIQUE(_xlfn._xlws.FILTER($B$2:$B$2034,$A$2:$A$2034=AF5)))</f>
        <v>90060343009</v>
      </c>
    </row>
    <row r="9" spans="1:32" ht="14.5" customHeight="1" x14ac:dyDescent="0.35">
      <c r="A9" s="9" t="s">
        <v>18</v>
      </c>
      <c r="B9" s="9">
        <v>90060442909</v>
      </c>
      <c r="C9" s="9" t="s">
        <v>50</v>
      </c>
      <c r="D9" s="10">
        <f>IF(B9=B8,1+D8,1)</f>
        <v>2</v>
      </c>
      <c r="E9" s="9">
        <v>10</v>
      </c>
      <c r="F9" s="9" t="s">
        <v>32</v>
      </c>
      <c r="G9" s="9" t="s">
        <v>33</v>
      </c>
      <c r="H9" s="9">
        <v>1</v>
      </c>
      <c r="I9" s="9" t="s">
        <v>34</v>
      </c>
      <c r="J9" s="9" t="s">
        <v>23</v>
      </c>
      <c r="K9" s="11" t="s">
        <v>56</v>
      </c>
      <c r="L9" s="9" t="s">
        <v>25</v>
      </c>
      <c r="M9" s="9">
        <v>1673871806036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90060441709</v>
      </c>
    </row>
    <row r="10" spans="1:32" ht="14.5" customHeight="1" x14ac:dyDescent="0.35">
      <c r="A10" s="9" t="s">
        <v>18</v>
      </c>
      <c r="B10" s="9">
        <v>90060442909</v>
      </c>
      <c r="C10" s="9" t="s">
        <v>50</v>
      </c>
      <c r="D10" s="10">
        <f>IF(B10=B9,1+D9,1)</f>
        <v>3</v>
      </c>
      <c r="E10" s="9">
        <v>15</v>
      </c>
      <c r="F10" s="9" t="s">
        <v>32</v>
      </c>
      <c r="G10" s="9" t="s">
        <v>57</v>
      </c>
      <c r="H10" s="9">
        <v>2</v>
      </c>
      <c r="I10" s="9" t="s">
        <v>34</v>
      </c>
      <c r="J10" s="9" t="s">
        <v>23</v>
      </c>
      <c r="K10" s="11" t="s">
        <v>35</v>
      </c>
      <c r="L10" s="9" t="s">
        <v>25</v>
      </c>
      <c r="M10" s="9">
        <v>1673871806036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90060442909</v>
      </c>
    </row>
    <row r="11" spans="1:32" ht="14.5" customHeight="1" x14ac:dyDescent="0.35">
      <c r="A11" s="9" t="s">
        <v>18</v>
      </c>
      <c r="B11" s="9">
        <v>90060641609</v>
      </c>
      <c r="C11" s="9" t="s">
        <v>58</v>
      </c>
      <c r="D11" s="10">
        <f>IF(B11=B10,1+D10,1)</f>
        <v>1</v>
      </c>
      <c r="E11" s="9">
        <v>7</v>
      </c>
      <c r="F11" s="9" t="s">
        <v>32</v>
      </c>
      <c r="G11" s="9" t="s">
        <v>57</v>
      </c>
      <c r="H11" s="9">
        <v>15</v>
      </c>
      <c r="I11" s="9" t="s">
        <v>34</v>
      </c>
      <c r="J11" s="9" t="s">
        <v>23</v>
      </c>
      <c r="K11" s="11" t="s">
        <v>35</v>
      </c>
      <c r="L11" s="9" t="s">
        <v>25</v>
      </c>
      <c r="M11" s="9">
        <v>1673959178555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90060641609</v>
      </c>
    </row>
    <row r="12" spans="1:32" ht="14.5" customHeight="1" x14ac:dyDescent="0.35">
      <c r="A12" s="9" t="s">
        <v>18</v>
      </c>
      <c r="B12" s="9">
        <v>90060641609</v>
      </c>
      <c r="C12" s="9" t="s">
        <v>58</v>
      </c>
      <c r="D12" s="10">
        <f>IF(B12=B11,1+D11,1)</f>
        <v>2</v>
      </c>
      <c r="E12" s="9">
        <v>9</v>
      </c>
      <c r="F12" s="9" t="s">
        <v>51</v>
      </c>
      <c r="G12" s="9" t="s">
        <v>52</v>
      </c>
      <c r="H12" s="9">
        <v>1</v>
      </c>
      <c r="I12" s="9" t="s">
        <v>53</v>
      </c>
      <c r="J12" s="9" t="s">
        <v>23</v>
      </c>
      <c r="K12" s="11" t="s">
        <v>54</v>
      </c>
      <c r="L12" s="9" t="s">
        <v>25</v>
      </c>
      <c r="M12" s="9">
        <v>1673959178555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90060641609</v>
      </c>
      <c r="C13" s="9" t="s">
        <v>58</v>
      </c>
      <c r="D13" s="10">
        <f>IF(B13=B12,1+D12,1)</f>
        <v>3</v>
      </c>
      <c r="E13" s="9">
        <v>14</v>
      </c>
      <c r="F13" s="9" t="s">
        <v>37</v>
      </c>
      <c r="G13" s="9" t="s">
        <v>38</v>
      </c>
      <c r="H13" s="9">
        <v>1</v>
      </c>
      <c r="I13" s="9" t="s">
        <v>29</v>
      </c>
      <c r="J13" s="9" t="s">
        <v>23</v>
      </c>
      <c r="K13" s="11" t="s">
        <v>39</v>
      </c>
      <c r="L13" s="9" t="s">
        <v>25</v>
      </c>
      <c r="M13" s="9">
        <v>1673959178555</v>
      </c>
      <c r="N13" s="9">
        <v>4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90060641609</v>
      </c>
      <c r="C14" s="9" t="s">
        <v>58</v>
      </c>
      <c r="D14" s="10">
        <f>IF(B14=B13,1+D13,1)</f>
        <v>4</v>
      </c>
      <c r="E14" s="9">
        <v>16</v>
      </c>
      <c r="F14" s="9" t="s">
        <v>20</v>
      </c>
      <c r="G14" s="9" t="s">
        <v>59</v>
      </c>
      <c r="H14" s="9">
        <v>1</v>
      </c>
      <c r="I14" s="9" t="s">
        <v>47</v>
      </c>
      <c r="J14" s="9" t="s">
        <v>23</v>
      </c>
      <c r="K14" s="11" t="s">
        <v>56</v>
      </c>
      <c r="L14" s="9" t="s">
        <v>25</v>
      </c>
      <c r="M14" s="9">
        <v>1673959178555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93BC671-1FE4-4A1F-BC5C-9A1238B9D8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2023-01-19T10:55:03Z</dcterms:created>
  <dcterms:modified xsi:type="dcterms:W3CDTF">2023-01-19T10:55:03Z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cd56aa7c-b49c-435f-aacd-85bd5d7b11d7</vt:lpwstr>
  </property>
  <property fmtid="{D5CDD505-2E9C-101B-9397-08002B2CF9AE}" pid="8" name="MSIP_Label_3741da7a-79c1-417c-b408-16c0bfe99fca_ContentBits">
    <vt:lpwstr>0</vt:lpwstr>
  </property>
</Properties>
</file>