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6331D93-9A2C-48B4-A724-C5C2AACBC37C}" xr6:coauthVersionLast="47" xr6:coauthVersionMax="47" xr10:uidLastSave="{00000000-0000-0000-0000-000000000000}"/>
  <bookViews>
    <workbookView xWindow="-110" yWindow="-110" windowWidth="19420" windowHeight="10420" xr2:uid="{1CDD0A0B-418A-4785-80ED-BB05293BB056}"/>
  </bookViews>
  <sheets>
    <sheet name="Jaipur26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<sst xmlns="http://schemas.openxmlformats.org/spreadsheetml/2006/main" count="162" uniqueCount="50">
  <si>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</si>
  <si>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</si>
  <si>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</si>
  <si>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</si>
  <si>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</si>
  <si>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</si>
  <si>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</si>
  <si>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</si>
  <si>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</si>
  <si>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</si>
  <si>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</si>
  <si>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</si>
  <si>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</si>
  <si>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</si>
  <si>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</si>
  <si>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</si>
  <si>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</si>
  <si>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</si>
  <si>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Jaipur2642</t>
  </si>
  <si>
    <t>Heena</t>
  </si>
  <si>
    <t>Disposable Diapers/Nappy Pads</t>
  </si>
  <si>
    <t>Pampers Happy SkinPants NB Aloe vera 2 N</t>
  </si>
  <si>
    <t>NA(Others)</t>
  </si>
  <si>
    <t xml:space="preserve">Kirana                        </t>
  </si>
  <si>
    <t>3.0</t>
  </si>
  <si>
    <t xml:space="preserve"> </t>
  </si>
  <si>
    <t>Rajasthan</t>
  </si>
  <si>
    <t>Neelam Devi</t>
  </si>
  <si>
    <t>Mamy Poko Pants Medium (7-12)Kg 1 N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</si>
  <si>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</si>
  <si>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</si>
  <si>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Beena Sharma</t>
  </si>
  <si>
    <t>4.0</t>
  </si>
  <si>
    <t>Anjali Singh</t>
  </si>
  <si>
    <t>Select Member ID</t>
  </si>
  <si>
    <t/>
  </si>
  <si>
    <t>&lt;&lt;-- Click on left cell to select memberID</t>
  </si>
  <si>
    <t>Priya Gediyale</t>
  </si>
  <si>
    <t>Member Name</t>
  </si>
  <si>
    <t>Anita</t>
  </si>
  <si>
    <t>MeberID</t>
  </si>
  <si>
    <t>Parvatia Nath</t>
  </si>
  <si>
    <t>Purchase_No</t>
  </si>
  <si>
    <t>Binaa Meena</t>
  </si>
  <si>
    <t>Dhanvanti Singh</t>
  </si>
  <si>
    <t>Nirmala Yadav</t>
  </si>
  <si>
    <t>Geeta Parjapati</t>
  </si>
  <si>
    <t>Meenaa Dagoriya</t>
  </si>
  <si>
    <t>Vandnaa Sharma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</si>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</sst>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AA14-823E-4CEE-BA97-CB3AA22AD2BF}">
  <sheetPr codeName="Sheet15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220030348309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1673448954696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220030349709</v>
      </c>
      <c r="C3" s="9" t="s">
        <v>27</v>
      </c>
      <c r="D3" s="10">
        <f>IF(B3=B2,1+D2,1)</f>
        <v>1</v>
      </c>
      <c r="E3" s="9">
        <v>8</v>
      </c>
      <c r="F3" s="9" t="s">
        <v>20</v>
      </c>
      <c r="G3" s="9" t="s">
        <v>28</v>
      </c>
      <c r="H3" s="9">
        <v>5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1673448496230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220030350009</v>
      </c>
      <c r="C4" s="9" t="s">
        <v>31</v>
      </c>
      <c r="D4" s="10">
        <f>IF(B4=B3,1+D3,1)</f>
        <v>1</v>
      </c>
      <c r="E4" s="9">
        <v>7</v>
      </c>
      <c r="F4" s="9" t="s">
        <v>20</v>
      </c>
      <c r="G4" s="9" t="s">
        <v>21</v>
      </c>
      <c r="H4" s="9">
        <v>5</v>
      </c>
      <c r="I4" s="9" t="s">
        <v>22</v>
      </c>
      <c r="J4" s="9" t="s">
        <v>23</v>
      </c>
      <c r="K4" s="11" t="s">
        <v>32</v>
      </c>
      <c r="L4" s="9" t="s">
        <v>25</v>
      </c>
      <c r="M4" s="9">
        <v>1673448243021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220030350109</v>
      </c>
      <c r="C5" s="9" t="s">
        <v>33</v>
      </c>
      <c r="D5" s="10">
        <f>IF(B5=B4,1+D4,1)</f>
        <v>1</v>
      </c>
      <c r="E5" s="9">
        <v>7</v>
      </c>
      <c r="F5" s="9" t="s">
        <v>20</v>
      </c>
      <c r="G5" s="9" t="s">
        <v>28</v>
      </c>
      <c r="H5" s="9">
        <v>5</v>
      </c>
      <c r="I5" s="9" t="s">
        <v>22</v>
      </c>
      <c r="J5" s="9" t="s">
        <v>23</v>
      </c>
      <c r="K5" s="11" t="s">
        <v>29</v>
      </c>
      <c r="L5" s="9" t="s">
        <v>25</v>
      </c>
      <c r="M5" s="9">
        <v>1673447757121</v>
      </c>
      <c r="N5" s="9">
        <v>1</v>
      </c>
      <c r="O5" s="9" t="s">
        <v>26</v>
      </c>
      <c r="P5" s="9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Jaipur2642</v>
      </c>
    </row>
    <row r="6" spans="1:32" ht="14.5" customHeight="1" x14ac:dyDescent="0.35">
      <c r="A6" s="9" t="s">
        <v>18</v>
      </c>
      <c r="B6" s="9">
        <v>220030351409</v>
      </c>
      <c r="C6" s="9" t="s">
        <v>37</v>
      </c>
      <c r="D6" s="10">
        <f>IF(B6=B5,1+D5,1)</f>
        <v>1</v>
      </c>
      <c r="E6" s="9">
        <v>7</v>
      </c>
      <c r="F6" s="9" t="s">
        <v>20</v>
      </c>
      <c r="G6" s="9" t="s">
        <v>21</v>
      </c>
      <c r="H6" s="9">
        <v>4</v>
      </c>
      <c r="I6" s="9" t="s">
        <v>22</v>
      </c>
      <c r="J6" s="9" t="s">
        <v>23</v>
      </c>
      <c r="K6" s="11" t="s">
        <v>29</v>
      </c>
      <c r="L6" s="9" t="s">
        <v>25</v>
      </c>
      <c r="M6" s="9">
        <v>1673449120265</v>
      </c>
      <c r="N6" s="9">
        <v>1</v>
      </c>
      <c r="O6" s="9" t="s">
        <v>26</v>
      </c>
      <c r="P6" s="9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220030448409</v>
      </c>
      <c r="C7" s="9" t="s">
        <v>39</v>
      </c>
      <c r="D7" s="10">
        <f>IF(B7=B6,1+D6,1)</f>
        <v>1</v>
      </c>
      <c r="E7" s="9">
        <v>6</v>
      </c>
      <c r="F7" s="9" t="s">
        <v>20</v>
      </c>
      <c r="G7" s="9" t="s">
        <v>21</v>
      </c>
      <c r="H7" s="9">
        <v>5</v>
      </c>
      <c r="I7" s="9" t="s">
        <v>22</v>
      </c>
      <c r="J7" s="9" t="s">
        <v>23</v>
      </c>
      <c r="K7" s="11" t="s">
        <v>29</v>
      </c>
      <c r="L7" s="9" t="s">
        <v>25</v>
      </c>
      <c r="M7" s="9">
        <v>1673450697142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A8" s="9" t="s">
        <v>18</v>
      </c>
      <c r="B8" s="9">
        <v>220030450309</v>
      </c>
      <c r="C8" s="9" t="s">
        <v>41</v>
      </c>
      <c r="D8" s="10">
        <f>IF(B8=B7,1+D7,1)</f>
        <v>1</v>
      </c>
      <c r="E8" s="9">
        <v>8</v>
      </c>
      <c r="F8" s="9" t="s">
        <v>20</v>
      </c>
      <c r="G8" s="9" t="s">
        <v>28</v>
      </c>
      <c r="H8" s="9">
        <v>5</v>
      </c>
      <c r="I8" s="9" t="s">
        <v>22</v>
      </c>
      <c r="J8" s="9" t="s">
        <v>23</v>
      </c>
      <c r="K8" s="11" t="s">
        <v>29</v>
      </c>
      <c r="L8" s="9" t="s">
        <v>25</v>
      </c>
      <c r="M8" s="9">
        <v>1673449309741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21">IF(B2="","",_xlfn.UNIQUE(_xlfn._xlws.FILTER($B$2:$B$2034,$A$2:$A$2034=AF5)))</f>
        <v>220030348309</v>
      </c>
    </row>
    <row r="9" spans="1:32" ht="14.5" customHeight="1" x14ac:dyDescent="0.35">
      <c r="A9" s="9" t="s">
        <v>18</v>
      </c>
      <c r="B9" s="9">
        <v>220030450509</v>
      </c>
      <c r="C9" s="9" t="s">
        <v>43</v>
      </c>
      <c r="D9" s="10">
        <f>IF(B9=B8,1+D8,1)</f>
        <v>1</v>
      </c>
      <c r="E9" s="9">
        <v>6</v>
      </c>
      <c r="F9" s="9" t="s">
        <v>20</v>
      </c>
      <c r="G9" s="9" t="s">
        <v>28</v>
      </c>
      <c r="H9" s="9">
        <v>5</v>
      </c>
      <c r="I9" s="9" t="s">
        <v>22</v>
      </c>
      <c r="J9" s="9" t="s">
        <v>23</v>
      </c>
      <c r="K9" s="11" t="s">
        <v>29</v>
      </c>
      <c r="L9" s="9" t="s">
        <v>25</v>
      </c>
      <c r="M9" s="9">
        <v>1673449433359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220030349709</v>
      </c>
    </row>
    <row r="10" spans="1:32" ht="14.5" customHeight="1" x14ac:dyDescent="0.35">
      <c r="A10" s="9" t="s">
        <v>18</v>
      </c>
      <c r="B10" s="9">
        <v>220030549809</v>
      </c>
      <c r="C10" s="9" t="s">
        <v>44</v>
      </c>
      <c r="D10" s="10">
        <f>IF(B10=B9,1+D9,1)</f>
        <v>1</v>
      </c>
      <c r="E10" s="9">
        <v>6</v>
      </c>
      <c r="F10" s="9" t="s">
        <v>20</v>
      </c>
      <c r="G10" s="9" t="s">
        <v>21</v>
      </c>
      <c r="H10" s="9">
        <v>5</v>
      </c>
      <c r="I10" s="9" t="s">
        <v>22</v>
      </c>
      <c r="J10" s="9" t="s">
        <v>23</v>
      </c>
      <c r="K10" s="11" t="s">
        <v>29</v>
      </c>
      <c r="L10" s="9" t="s">
        <v>25</v>
      </c>
      <c r="M10" s="9">
        <v>1673448706405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220030350009</v>
      </c>
    </row>
    <row r="11" spans="1:32" ht="14.5" customHeight="1" x14ac:dyDescent="0.35">
      <c r="A11" s="9" t="s">
        <v>18</v>
      </c>
      <c r="B11" s="9">
        <v>220030550709</v>
      </c>
      <c r="C11" s="9" t="s">
        <v>45</v>
      </c>
      <c r="D11" s="10">
        <f>IF(B11=B10,1+D10,1)</f>
        <v>1</v>
      </c>
      <c r="E11" s="9">
        <v>6</v>
      </c>
      <c r="F11" s="9" t="s">
        <v>20</v>
      </c>
      <c r="G11" s="9" t="s">
        <v>28</v>
      </c>
      <c r="H11" s="9">
        <v>5</v>
      </c>
      <c r="I11" s="9" t="s">
        <v>22</v>
      </c>
      <c r="J11" s="9" t="s">
        <v>23</v>
      </c>
      <c r="K11" s="11" t="s">
        <v>29</v>
      </c>
      <c r="L11" s="9" t="s">
        <v>25</v>
      </c>
      <c r="M11" s="9">
        <v>1673449666438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220030350109</v>
      </c>
    </row>
    <row r="12" spans="1:32" ht="14.5" customHeight="1" x14ac:dyDescent="0.35">
      <c r="A12" s="9" t="s">
        <v>18</v>
      </c>
      <c r="B12" s="9">
        <v>220030650609</v>
      </c>
      <c r="C12" s="9" t="s">
        <v>46</v>
      </c>
      <c r="D12" s="10">
        <f>IF(B12=B11,1+D11,1)</f>
        <v>1</v>
      </c>
      <c r="E12" s="9">
        <v>6</v>
      </c>
      <c r="F12" s="9" t="s">
        <v>20</v>
      </c>
      <c r="G12" s="9" t="s">
        <v>28</v>
      </c>
      <c r="H12" s="9">
        <v>5</v>
      </c>
      <c r="I12" s="9" t="s">
        <v>22</v>
      </c>
      <c r="J12" s="9" t="s">
        <v>23</v>
      </c>
      <c r="K12" s="11" t="s">
        <v>29</v>
      </c>
      <c r="L12" s="9" t="s">
        <v>25</v>
      </c>
      <c r="M12" s="9">
        <v>1673450429331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220030351409</v>
      </c>
    </row>
    <row r="13" spans="1:32" ht="14.5" customHeight="1" x14ac:dyDescent="0.35">
      <c r="A13" s="9" t="s">
        <v>18</v>
      </c>
      <c r="B13" s="9">
        <v>220030651309</v>
      </c>
      <c r="C13" s="9" t="s">
        <v>47</v>
      </c>
      <c r="D13" s="10">
        <f>IF(B13=B12,1+D12,1)</f>
        <v>1</v>
      </c>
      <c r="E13" s="9">
        <v>8</v>
      </c>
      <c r="F13" s="9" t="s">
        <v>20</v>
      </c>
      <c r="G13" s="9" t="s">
        <v>28</v>
      </c>
      <c r="H13" s="9">
        <v>5</v>
      </c>
      <c r="I13" s="9" t="s">
        <v>22</v>
      </c>
      <c r="J13" s="9" t="s">
        <v>23</v>
      </c>
      <c r="K13" s="11" t="s">
        <v>29</v>
      </c>
      <c r="L13" s="9" t="s">
        <v>25</v>
      </c>
      <c r="M13" s="9">
        <v>1673450504946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220030448409</v>
      </c>
    </row>
    <row r="14" spans="1:32" ht="14.5" customHeight="1" x14ac:dyDescent="0.35">
      <c r="A14" s="9" t="s">
        <v>18</v>
      </c>
      <c r="B14" s="9">
        <v>220030750409</v>
      </c>
      <c r="C14" s="9" t="s">
        <v>48</v>
      </c>
      <c r="D14" s="10">
        <f>IF(B14=B13,1+D13,1)</f>
        <v>1</v>
      </c>
      <c r="E14" s="9">
        <v>7</v>
      </c>
      <c r="F14" s="9" t="s">
        <v>20</v>
      </c>
      <c r="G14" s="9" t="s">
        <v>28</v>
      </c>
      <c r="H14" s="9">
        <v>5</v>
      </c>
      <c r="I14" s="9" t="s">
        <v>22</v>
      </c>
      <c r="J14" s="9" t="s">
        <v>23</v>
      </c>
      <c r="K14" s="11" t="s">
        <v>29</v>
      </c>
      <c r="L14" s="9" t="s">
        <v>25</v>
      </c>
      <c r="M14" s="9">
        <v>1673449881636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220030450309</v>
      </c>
    </row>
    <row r="15" spans="1:32" ht="14.5" customHeight="1" x14ac:dyDescent="0.35">
      <c r="A15" s="9" t="s">
        <v>18</v>
      </c>
      <c r="B15" s="9">
        <v>220030751209</v>
      </c>
      <c r="C15" s="9" t="s">
        <v>49</v>
      </c>
      <c r="D15" s="10">
        <f>IF(B15=B14,1+D14,1)</f>
        <v>1</v>
      </c>
      <c r="E15" s="9">
        <v>6</v>
      </c>
      <c r="F15" s="9" t="s">
        <v>20</v>
      </c>
      <c r="G15" s="9" t="s">
        <v>28</v>
      </c>
      <c r="H15" s="9">
        <v>5</v>
      </c>
      <c r="I15" s="9" t="s">
        <v>22</v>
      </c>
      <c r="J15" s="9" t="s">
        <v>23</v>
      </c>
      <c r="K15" s="11" t="s">
        <v>29</v>
      </c>
      <c r="L15" s="9" t="s">
        <v>25</v>
      </c>
      <c r="M15" s="9">
        <v>1673450348796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220030450509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220030549809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220030550709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220030650609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220030651309</v>
      </c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220030750409</v>
      </c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220030751209</v>
      </c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88AA33-296A-4276-939B-E13D7DC992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2023-01-19T10:55:06Z</dcterms:created>
  <dcterms:modified xsi:type="dcterms:W3CDTF">2023-01-19T10:55:06Z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299f4d91-de31-4be2-9d37-ad11fea06f54</vt:lpwstr>
  </property>
  <property fmtid="{D5CDD505-2E9C-101B-9397-08002B2CF9AE}" pid="8" name="MSIP_Label_3741da7a-79c1-417c-b408-16c0bfe99fca_ContentBits">
    <vt:lpwstr>0</vt:lpwstr>
  </property>
</Properties>
</file>