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E89D2B9-74E1-48EC-9E8B-159472E99082}" xr6:coauthVersionLast="47" xr6:coauthVersionMax="47" xr10:uidLastSave="{00000000-0000-0000-0000-000000000000}"/>
  <bookViews>
    <workbookView xWindow="-110" yWindow="-110" windowWidth="19420" windowHeight="10420" xr2:uid="{8B8A04A5-7CE0-4398-A375-96C37C54A4BB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<sst xmlns="http://schemas.openxmlformats.org/spreadsheetml/2006/main" count="107" uniqueCount="53">
  <si>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</si>
  <si>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</si>
  <si>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</si>
  <si>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</si>
  <si>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</si>
  <si>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</si>
  <si>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</si>
  <si>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</si>
  <si>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</si>
  <si>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</si>
  <si>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</si>
  <si>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</si>
  <si>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</si>
  <si>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</si>
  <si>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</si>
  <si>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</si>
  <si>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</si>
  <si>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</si>
  <si>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Kolkata1015</t>
  </si>
  <si>
    <t>Chumky Choudhry</t>
  </si>
  <si>
    <t>Baby Cereals</t>
  </si>
  <si>
    <t>Cerelac Wheat Apple Cherry Stage 2 300 G</t>
  </si>
  <si>
    <t>Carton Box</t>
  </si>
  <si>
    <t xml:space="preserve">Chemist                       </t>
  </si>
  <si>
    <t>272.0</t>
  </si>
  <si>
    <t xml:space="preserve"> </t>
  </si>
  <si>
    <t>West Bengal</t>
  </si>
  <si>
    <t>Baby Wipes</t>
  </si>
  <si>
    <t>Johnsons Baby Skincare Wipes +  + 72</t>
  </si>
  <si>
    <t>NA(Others)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</si>
  <si>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</si>
  <si>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</si>
  <si>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</si>
  <si>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Mamy Poko Pants Extra Absorb Medium +  + 84</t>
  </si>
  <si>
    <t>1249.0</t>
  </si>
  <si>
    <t>Infant Milk Powder</t>
  </si>
  <si>
    <t>Nan Lo-Lac 200 G</t>
  </si>
  <si>
    <t>290.0</t>
  </si>
  <si>
    <t>Select Member ID</t>
  </si>
  <si>
    <t/>
  </si>
  <si>
    <t>&lt;&lt;-- Click on left cell to select memberID</t>
  </si>
  <si>
    <t>Tulika Roy</t>
  </si>
  <si>
    <t>Bonny Boo Baby Diaper Pants Medium (7-12kg) +  + 50</t>
  </si>
  <si>
    <t>Other Supermarket</t>
  </si>
  <si>
    <t>799.0</t>
  </si>
  <si>
    <t>Member Name</t>
  </si>
  <si>
    <t>Babli Chakraborty</t>
  </si>
  <si>
    <t>MeberID</t>
  </si>
  <si>
    <t>Cerelac Rice Vegetable Stage 2 8 Months+ 300 G</t>
  </si>
  <si>
    <t>280.0</t>
  </si>
  <si>
    <t>Purchase_No</t>
  </si>
  <si>
    <t>Lactogen Stage 3 After 12 Months 400 G</t>
  </si>
  <si>
    <t>395.0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</si>
</sst>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A6C9-E3E6-4B73-8B0E-D5B565EEA53F}">
  <sheetPr codeName="Sheet15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170020461209</v>
      </c>
      <c r="C2" s="9" t="s">
        <v>19</v>
      </c>
      <c r="D2" s="10">
        <f>IF(B2=B1,1+D1,1)</f>
        <v>1</v>
      </c>
      <c r="E2" s="9">
        <v>2</v>
      </c>
      <c r="F2" s="9" t="s">
        <v>20</v>
      </c>
      <c r="G2" s="9" t="s">
        <v>21</v>
      </c>
      <c r="H2" s="9">
        <v>8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1673536263927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170020461209</v>
      </c>
      <c r="C3" s="9" t="s">
        <v>19</v>
      </c>
      <c r="D3" s="10">
        <f>IF(B3=B2,1+D2,1)</f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1673536263927</v>
      </c>
      <c r="N3" s="9">
        <v>3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170020461209</v>
      </c>
      <c r="C4" s="9" t="s">
        <v>19</v>
      </c>
      <c r="D4" s="10">
        <f>IF(B4=B3,1+D3,1)</f>
        <v>3</v>
      </c>
      <c r="E4" s="9">
        <v>2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1" t="s">
        <v>34</v>
      </c>
      <c r="L4" s="9" t="s">
        <v>25</v>
      </c>
      <c r="M4" s="9">
        <v>1673536263927</v>
      </c>
      <c r="N4" s="9">
        <v>4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170020461209</v>
      </c>
      <c r="C5" s="9" t="s">
        <v>19</v>
      </c>
      <c r="D5" s="10">
        <f>IF(B5=B4,1+D4,1)</f>
        <v>4</v>
      </c>
      <c r="E5" s="9">
        <v>2</v>
      </c>
      <c r="F5" s="9" t="s">
        <v>35</v>
      </c>
      <c r="G5" s="9" t="s">
        <v>36</v>
      </c>
      <c r="H5" s="9">
        <v>4</v>
      </c>
      <c r="I5" s="9" t="s">
        <v>22</v>
      </c>
      <c r="J5" s="9" t="s">
        <v>23</v>
      </c>
      <c r="K5" s="11" t="s">
        <v>37</v>
      </c>
      <c r="L5" s="9" t="s">
        <v>25</v>
      </c>
      <c r="M5" s="9">
        <v>1673536263927</v>
      </c>
      <c r="N5" s="9">
        <v>1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Kolkata1015</v>
      </c>
    </row>
    <row r="6" spans="1:32" ht="14.5" customHeight="1" x14ac:dyDescent="0.35">
      <c r="A6" s="9" t="s">
        <v>18</v>
      </c>
      <c r="B6" s="9">
        <v>170020463409</v>
      </c>
      <c r="C6" s="9" t="s">
        <v>41</v>
      </c>
      <c r="D6" s="10">
        <f>IF(B6=B5,1+D5,1)</f>
        <v>1</v>
      </c>
      <c r="E6" s="9">
        <v>26</v>
      </c>
      <c r="F6" s="9" t="s">
        <v>32</v>
      </c>
      <c r="G6" s="9" t="s">
        <v>42</v>
      </c>
      <c r="H6" s="9">
        <v>2</v>
      </c>
      <c r="I6" s="9" t="s">
        <v>29</v>
      </c>
      <c r="J6" s="9" t="s">
        <v>43</v>
      </c>
      <c r="K6" s="11" t="s">
        <v>44</v>
      </c>
      <c r="L6" s="9">
        <v>470</v>
      </c>
      <c r="M6" s="9">
        <v>1673712450470</v>
      </c>
      <c r="N6" s="9">
        <v>1</v>
      </c>
      <c r="O6" s="9" t="s">
        <v>26</v>
      </c>
      <c r="P6" s="9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170020662309</v>
      </c>
      <c r="C7" s="9" t="s">
        <v>46</v>
      </c>
      <c r="D7" s="10">
        <f>IF(B7=B6,1+D6,1)</f>
        <v>1</v>
      </c>
      <c r="E7" s="9">
        <v>29</v>
      </c>
      <c r="F7" s="9" t="s">
        <v>20</v>
      </c>
      <c r="G7" s="9" t="s">
        <v>21</v>
      </c>
      <c r="H7" s="9">
        <v>3</v>
      </c>
      <c r="I7" s="9" t="s">
        <v>22</v>
      </c>
      <c r="J7" s="9" t="s">
        <v>23</v>
      </c>
      <c r="K7" s="11" t="s">
        <v>24</v>
      </c>
      <c r="L7" s="9" t="s">
        <v>25</v>
      </c>
      <c r="M7" s="9">
        <v>1673534716650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170020662309</v>
      </c>
      <c r="C8" s="9" t="s">
        <v>46</v>
      </c>
      <c r="D8" s="10">
        <f>IF(B8=B7,1+D7,1)</f>
        <v>2</v>
      </c>
      <c r="E8" s="9">
        <v>29</v>
      </c>
      <c r="F8" s="9" t="s">
        <v>20</v>
      </c>
      <c r="G8" s="9" t="s">
        <v>48</v>
      </c>
      <c r="H8" s="9">
        <v>1</v>
      </c>
      <c r="I8" s="9" t="s">
        <v>22</v>
      </c>
      <c r="J8" s="9" t="s">
        <v>23</v>
      </c>
      <c r="K8" s="11" t="s">
        <v>49</v>
      </c>
      <c r="L8" s="9" t="s">
        <v>25</v>
      </c>
      <c r="M8" s="9">
        <v>1673534716650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0">IF(B2="","",_xlfn.UNIQUE(_xlfn._xlws.FILTER($B$2:$B$2034,$A$2:$A$2034=AF5)))</f>
        <v>170020461209</v>
      </c>
    </row>
    <row r="9" spans="1:32" ht="14.5" customHeight="1" x14ac:dyDescent="0.35">
      <c r="A9" s="9" t="s">
        <v>18</v>
      </c>
      <c r="B9" s="9">
        <v>170020662309</v>
      </c>
      <c r="C9" s="9" t="s">
        <v>46</v>
      </c>
      <c r="D9" s="10">
        <f>IF(B9=B8,1+D8,1)</f>
        <v>3</v>
      </c>
      <c r="E9" s="9">
        <v>29</v>
      </c>
      <c r="F9" s="9" t="s">
        <v>35</v>
      </c>
      <c r="G9" s="9" t="s">
        <v>51</v>
      </c>
      <c r="H9" s="9">
        <v>1</v>
      </c>
      <c r="I9" s="9" t="s">
        <v>22</v>
      </c>
      <c r="J9" s="9" t="s">
        <v>23</v>
      </c>
      <c r="K9" s="11" t="s">
        <v>52</v>
      </c>
      <c r="L9" s="9" t="s">
        <v>25</v>
      </c>
      <c r="M9" s="9">
        <v>1673534716650</v>
      </c>
      <c r="N9" s="9">
        <v>3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170020463409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170020662309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1593504-2F53-4EF0-9A32-A1CCAADC25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2023-01-19T10:55:07Z</dcterms:created>
  <dcterms:modified xsi:type="dcterms:W3CDTF">2023-01-19T10:55:07Z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25986af4-456e-40f9-813b-44b8e742ea6d</vt:lpwstr>
  </property>
  <property fmtid="{D5CDD505-2E9C-101B-9397-08002B2CF9AE}" pid="8" name="MSIP_Label_3741da7a-79c1-417c-b408-16c0bfe99fca_ContentBits">
    <vt:lpwstr>0</vt:lpwstr>
  </property>
</Properties>
</file>