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7BC8DD6A-BE72-466C-96D1-F35B20DD83E4}" xr6:coauthVersionLast="47" xr6:coauthVersionMax="47" xr10:uidLastSave="{00000000-0000-0000-0000-000000000000}"/>
  <bookViews>
    <workbookView xWindow="-110" yWindow="-110" windowWidth="19420" windowHeight="10420" xr2:uid="{F29AE60B-07EF-42EA-A079-E9D93B631DC0}"/>
  </bookViews>
  <sheets>
    <sheet name="Kolkata23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6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<sst xmlns="http://schemas.openxmlformats.org/spreadsheetml/2006/main" count="81" uniqueCount="47">
  <si>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</si>
  <si>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</si>
  <si>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</si>
  <si>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</si>
  <si>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</si>
  <si>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</si>
  <si>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</si>
  <si>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</si>
  <si>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</si>
  <si>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</si>
  <si>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</si>
  <si>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</si>
  <si>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</si>
  <si>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</si>
  <si>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</si>
  <si>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</si>
  <si>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</si>
  <si>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</si>
  <si>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Kolkata2301</t>
  </si>
  <si>
    <t>Rimpa Das Biswas</t>
  </si>
  <si>
    <t>Baby Cereals</t>
  </si>
  <si>
    <t>Nestum Rice Vegetable Stage 2 8 Months+ 300 G</t>
  </si>
  <si>
    <t>Carton Box</t>
  </si>
  <si>
    <t xml:space="preserve">Chemist                       </t>
  </si>
  <si>
    <t>189.0</t>
  </si>
  <si>
    <t xml:space="preserve"> </t>
  </si>
  <si>
    <t>West Bengal</t>
  </si>
  <si>
    <t>Cerelac Rice Vegetable Stage 2 8 Months+ 300 G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</si>
  <si>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</si>
  <si>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</si>
  <si>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cerelac rice vegetables +  + 300</t>
  </si>
  <si>
    <t>280.0</t>
  </si>
  <si>
    <t>Kajal DAS</t>
  </si>
  <si>
    <t>Disposable Diapers/Nappy Pads</t>
  </si>
  <si>
    <t>Pampers Happy SkinPants Medium Aloe Vera Lotion(7-12kg) 2 N</t>
  </si>
  <si>
    <t>NA(Others)</t>
  </si>
  <si>
    <t xml:space="preserve">Others                        </t>
  </si>
  <si>
    <t>24.0</t>
  </si>
  <si>
    <t>Select Member ID</t>
  </si>
  <si>
    <t/>
  </si>
  <si>
    <t>&lt;&lt;-- Click on left cell to select memberID</t>
  </si>
  <si>
    <t>Infant Milk Powder</t>
  </si>
  <si>
    <t>Lactodex 2 Followup Formula Tin +  + 400</t>
  </si>
  <si>
    <t>400.0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</si>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</sst>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0557A-5088-4989-A3BA-F0EC86D72EA5}">
  <sheetPr codeName="Sheet170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Kolkata2301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170010461309</v>
      </c>
      <c r="C2" s="9" t="s">
        <v>19</v>
      </c>
      <c r="D2" s="10">
        <f>IF(B2=B1,1+D1,1)</f>
        <v>1</v>
      </c>
      <c r="E2" s="9">
        <v>22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1671711960282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170010461309</v>
      </c>
      <c r="C3" s="9" t="s">
        <v>19</v>
      </c>
      <c r="D3" s="10">
        <f>IF(B3=B2,1+D2,1)</f>
        <v>2</v>
      </c>
      <c r="E3" s="9">
        <v>22</v>
      </c>
      <c r="F3" s="9" t="s">
        <v>20</v>
      </c>
      <c r="G3" s="9" t="s">
        <v>27</v>
      </c>
      <c r="H3" s="9">
        <v>1</v>
      </c>
      <c r="I3" s="9" t="s">
        <v>22</v>
      </c>
      <c r="J3" s="9" t="s">
        <v>23</v>
      </c>
      <c r="K3" s="11" t="s">
        <v>28</v>
      </c>
      <c r="L3" s="9" t="s">
        <v>25</v>
      </c>
      <c r="M3" s="9">
        <v>1671711960282</v>
      </c>
      <c r="N3" s="9">
        <v>2</v>
      </c>
      <c r="O3" s="9" t="s">
        <v>26</v>
      </c>
      <c r="P3" s="9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170010461309</v>
      </c>
      <c r="C4" s="9" t="s">
        <v>19</v>
      </c>
      <c r="D4" s="10">
        <f>IF(B4=B3,1+D3,1)</f>
        <v>3</v>
      </c>
      <c r="E4" s="9">
        <v>11</v>
      </c>
      <c r="F4" s="9" t="s">
        <v>20</v>
      </c>
      <c r="G4" s="9" t="s">
        <v>30</v>
      </c>
      <c r="H4" s="9">
        <v>2</v>
      </c>
      <c r="I4" s="9" t="s">
        <v>22</v>
      </c>
      <c r="J4" s="9" t="s">
        <v>23</v>
      </c>
      <c r="K4" s="11" t="s">
        <v>31</v>
      </c>
      <c r="L4" s="9" t="s">
        <v>25</v>
      </c>
      <c r="M4" s="9">
        <v>1673537487418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170010566209</v>
      </c>
      <c r="C5" s="9" t="s">
        <v>32</v>
      </c>
      <c r="D5" s="10">
        <f>IF(B5=B4,1+D4,1)</f>
        <v>1</v>
      </c>
      <c r="E5" s="9">
        <v>23</v>
      </c>
      <c r="F5" s="9" t="s">
        <v>33</v>
      </c>
      <c r="G5" s="9" t="s">
        <v>34</v>
      </c>
      <c r="H5" s="9">
        <v>32</v>
      </c>
      <c r="I5" s="9" t="s">
        <v>35</v>
      </c>
      <c r="J5" s="9" t="s">
        <v>36</v>
      </c>
      <c r="K5" s="11" t="s">
        <v>37</v>
      </c>
      <c r="L5" s="9" t="s">
        <v>25</v>
      </c>
      <c r="M5" s="9">
        <v>1671943459742</v>
      </c>
      <c r="N5" s="9">
        <v>2</v>
      </c>
      <c r="O5" s="9" t="s">
        <v>26</v>
      </c>
      <c r="P5" s="9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Kolkata2301</v>
      </c>
    </row>
    <row r="6" spans="1:32" ht="14.5" customHeight="1" x14ac:dyDescent="0.35">
      <c r="A6" s="9" t="s">
        <v>18</v>
      </c>
      <c r="B6" s="9">
        <v>170010566209</v>
      </c>
      <c r="C6" s="9" t="s">
        <v>32</v>
      </c>
      <c r="D6" s="10">
        <f>IF(B6=B5,1+D5,1)</f>
        <v>2</v>
      </c>
      <c r="E6" s="9">
        <v>23</v>
      </c>
      <c r="F6" s="9" t="s">
        <v>41</v>
      </c>
      <c r="G6" s="9" t="s">
        <v>42</v>
      </c>
      <c r="H6" s="9">
        <v>5</v>
      </c>
      <c r="I6" s="9" t="s">
        <v>22</v>
      </c>
      <c r="J6" s="9" t="s">
        <v>36</v>
      </c>
      <c r="K6" s="11" t="s">
        <v>43</v>
      </c>
      <c r="L6" s="9" t="s">
        <v>25</v>
      </c>
      <c r="M6" s="9">
        <v>1671943459742</v>
      </c>
      <c r="N6" s="9">
        <v>1</v>
      </c>
      <c r="O6" s="9" t="s">
        <v>26</v>
      </c>
      <c r="P6" s="9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46</v>
      </c>
      <c r="AE8" s="26"/>
      <c r="AF8" s="10" cm="1">
        <f t="array" ref="AF8:AF9">IF(B2="","",_xlfn.UNIQUE(_xlfn._xlws.FILTER($B$2:$B$2034,$A$2:$A$2034=AF5)))</f>
        <v>170010461309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170010566209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BFB34AF2-6916-4112-B7E7-E0DF89EF2E0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Kolkata2301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2023-01-19T10:55:11Z</dcterms:created>
  <dcterms:modified xsi:type="dcterms:W3CDTF">2023-01-19T10:55:11Z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4940c220-4655-4d24-8af2-1ef018d12e88</vt:lpwstr>
  </property>
  <property fmtid="{D5CDD505-2E9C-101B-9397-08002B2CF9AE}" pid="8" name="MSIP_Label_3741da7a-79c1-417c-b408-16c0bfe99fca_ContentBits">
    <vt:lpwstr>0</vt:lpwstr>
  </property>
</Properties>
</file>